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<sst xmlns="http://schemas.openxmlformats.org/spreadsheetml/2006/main" count="4821" uniqueCount="1024">
  <si>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</si>
  <si>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</si>
  <si>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</si>
  <si>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</si>
  <si>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</si>
  <si>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</si>
  <si>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</si>
  <si>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</si>
  <si>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</si>
  <si>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</si>
  <si>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</si>
  <si>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</si>
  <si>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</si>
  <si>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</si>
  <si>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</si>
  <si>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</si>
  <si>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</si>
  <si>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</si>
  <si>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</si>
  <si>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</si>
  <si>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</si>
  <si>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</si>
  <si>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</si>
  <si>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</si>
  <si>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</si>
  <si>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</si>
  <si>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</si>
  <si>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</si>
  <si>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</si>
  <si>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</si>
  <si>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</si>
  <si>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</si>
  <si>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</si>
  <si>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</si>
  <si>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</si>
  <si>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</si>
  <si>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</si>
  <si>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</si>
  <si>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</si>
  <si>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</si>
  <si>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</si>
  <si>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</si>
  <si>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</si>
  <si>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</si>
  <si>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</si>
  <si>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</si>
  <si>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</si>
  <si>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</si>
  <si>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</si>
  <si>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</si>
  <si>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</si>
  <si>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</si>
  <si>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</si>
  <si>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</si>
  <si>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</si>
  <si>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</si>
  <si>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</si>
  <si>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</si>
  <si>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</si>
  <si>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</si>
  <si>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</si>
  <si>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</si>
  <si>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</si>
  <si>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</si>
  <si>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</si>
  <si>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</si>
  <si>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</si>
  <si>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</si>
  <si>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</si>
  <si>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</si>
  <si>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</si>
  <si>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</si>
  <si>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</si>
  <si>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</si>
  <si>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</si>
  <si>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</si>
  <si>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</si>
  <si>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</si>
  <si>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</si>
  <si>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</si>
  <si>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</si>
  <si>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</si>
  <si>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</si>
  <si>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</si>
  <si>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</si>
  <si>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</si>
  <si>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</si>
  <si>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</si>
  <si>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</si>
  <si>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</si>
  <si>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</si>
  <si>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</si>
  <si>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</si>
  <si>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</si>
  <si>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</si>
  <si>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</si>
  <si>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</si>
  <si>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</si>
  <si>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</si>
  <si>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</si>
  <si>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</si>
  <si>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</si>
  <si>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</si>
  <si>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</si>
  <si>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</si>
  <si>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</si>
  <si>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</si>
  <si>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</si>
  <si>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</si>
  <si>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</si>
  <si>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</si>
  <si>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</si>
  <si>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</si>
  <si>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</si>
  <si>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</si>
  <si>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</si>
  <si>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</si>
  <si>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</si>
  <si>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</si>
  <si>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</si>
  <si>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</si>
  <si>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</si>
  <si>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</si>
  <si>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</si>
  <si>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</si>
  <si>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</si>
  <si>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</si>
  <si>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</si>
  <si>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</si>
  <si>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</si>
  <si>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</si>
  <si>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</si>
  <si>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</si>
  <si>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</si>
  <si>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</si>
  <si>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</si>
  <si>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</si>
  <si>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</si>
  <si>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</si>
  <si>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</si>
  <si>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</si>
  <si>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</si>
  <si>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</si>
  <si>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</si>
  <si>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</si>
  <si>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</si>
  <si>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</si>
  <si>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</si>
  <si>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</si>
  <si>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</si>
  <si>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</si>
  <si>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</si>
  <si>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</si>
  <si>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</si>
  <si>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</si>
  <si>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</si>
  <si>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</si>
  <si>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</si>
  <si>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</si>
  <si>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</si>
  <si>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</si>
  <si>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</si>
  <si>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</si>
  <si>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</si>
  <si>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</si>
  <si>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</si>
  <si>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</si>
  <si>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</si>
  <si>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</si>
  <si>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</si>
  <si>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</si>
  <si>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</si>
  <si>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</si>
  <si>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</si>
  <si>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</si>
  <si>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</si>
  <si>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</si>
  <si>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</si>
  <si>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</si>
  <si>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</si>
  <si>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</si>
  <si>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</si>
  <si>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</si>
  <si>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</si>
  <si>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</si>
  <si>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</si>
  <si>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</si>
  <si>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</si>
  <si>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</si>
  <si>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</si>
  <si>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</si>
  <si>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</si>
  <si>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</si>
  <si>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</si>
  <si>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</si>
  <si>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</si>
  <si>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</si>
  <si>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</si>
  <si>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</si>
  <si>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</si>
  <si>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</si>
  <si>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</si>
  <si>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</si>
  <si>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</si>
  <si>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</si>
  <si>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</si>
  <si>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</si>
  <si>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</si>
  <si>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</si>
  <si>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</si>
  <si>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</si>
  <si>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</si>
  <si>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</si>
  <si>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</si>
  <si>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</si>
  <si>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</si>
  <si>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</si>
  <si>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</si>
  <si>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</si>
  <si>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</si>
  <si>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</si>
  <si>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</si>
  <si>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</si>
  <si>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</si>
  <si>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</si>
  <si>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</si>
  <si>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</si>
  <si>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</si>
  <si>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</si>
  <si>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</si>
  <si>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</si>
  <si>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</si>
  <si>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</si>
  <si>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</si>
  <si>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</si>
  <si>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</si>
  <si>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</si>
  <si>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</si>
  <si>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</si>
  <si>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</si>
  <si>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</si>
  <si>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</si>
  <si>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</si>
  <si>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</si>
  <si>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</si>
  <si>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</si>
  <si>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</si>
  <si>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</si>
  <si>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</si>
  <si>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</si>
  <si>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</si>
  <si>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</si>
  <si>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</si>
  <si>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</si>
  <si>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</si>
  <si>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</si>
  <si>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</si>
  <si>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</si>
  <si>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</si>
  <si>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</si>
  <si>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</si>
  <si>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</si>
  <si>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</si>
  <si>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</si>
  <si>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</si>
  <si>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</si>
  <si>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</si>
  <si>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</si>
  <si>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</si>
  <si>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</si>
  <si>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</si>
  <si>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</si>
  <si>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</si>
  <si>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</si>
  <si>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</si>
  <si>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</si>
  <si>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</si>
  <si>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</si>
  <si>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</si>
  <si>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</si>
  <si>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</si>
  <si>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</si>
  <si>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</si>
  <si>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</si>
  <si>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</si>
  <si>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</si>
  <si>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</si>
  <si>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</si>
  <si>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</si>
  <si>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</si>
  <si>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</si>
  <si>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</si>
  <si>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</si>
  <si>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</si>
  <si>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</si>
  <si>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</si>
  <si>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</si>
  <si>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</si>
  <si>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</si>
  <si>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</si>
  <si>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</si>
  <si>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</si>
  <si>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</si>
  <si>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</si>
  <si>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</si>
  <si>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</si>
  <si>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</si>
  <si>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</si>
  <si>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</si>
  <si>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</si>
  <si>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</si>
  <si>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</si>
  <si>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</si>
  <si>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</si>
  <si>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</si>
  <si>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</si>
  <si>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</si>
  <si>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</si>
  <si>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</si>
  <si>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</si>
  <si>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</si>
  <si>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</si>
  <si>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</si>
  <si>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</si>
  <si>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</si>
  <si>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</si>
  <si>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</si>
  <si>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</si>
  <si>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</si>
  <si>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</si>
  <si>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</si>
  <si>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</si>
  <si>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</si>
  <si>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</si>
  <si>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</si>
  <si>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</si>
  <si>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</si>
  <si>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</si>
  <si>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</si>
  <si>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</si>
  <si>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</si>
  <si>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</si>
  <si>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</si>
  <si>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</si>
  <si>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</si>
  <si>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</si>
  <si>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</si>
  <si>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</si>
  <si>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</si>
  <si>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</si>
  <si>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</si>
  <si>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</si>
  <si>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</si>
  <si>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</si>
  <si>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</si>
  <si>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</si>
  <si>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</si>
  <si>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</si>
  <si>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</si>
  <si>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</si>
  <si>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</si>
  <si>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</si>
  <si>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</si>
  <si>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</si>
  <si>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</si>
  <si>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</si>
  <si>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</si>
  <si>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</si>
  <si>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</si>
  <si>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</si>
  <si>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</si>
  <si>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</si>
  <si>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</si>
  <si>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</si>
  <si>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</si>
  <si>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</si>
  <si>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</si>
  <si>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</si>
  <si>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</si>
  <si>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</si>
  <si>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</si>
  <si>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</si>
  <si>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</si>
  <si>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</si>
  <si>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</si>
  <si>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</si>
  <si>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</si>
  <si>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</si>
  <si>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</si>
  <si>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</si>
  <si>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</si>
  <si>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</si>
  <si>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</si>
  <si>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</si>
  <si>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</si>
  <si>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</si>
  <si>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</si>
  <si>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</si>
  <si>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</si>
  <si>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</si>
  <si>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</si>
  <si>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</si>
  <si>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</si>
  <si>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</si>
  <si>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</si>
  <si>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</si>
  <si>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</si>
  <si>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</si>
  <si>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</si>
  <si>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</si>
  <si>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</si>
  <si>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</si>
  <si>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</si>
  <si>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</si>
  <si>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</si>
  <si>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</si>
  <si>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</si>
  <si>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</si>
  <si>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</si>
  <si>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</si>
  <si>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</si>
  <si>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</si>
  <si>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</si>
  <si>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</si>
  <si>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</si>
  <si>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</si>
  <si>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</si>
  <si>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</si>
  <si>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</si>
  <si>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</si>
  <si>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</si>
  <si>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</si>
  <si>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</si>
  <si>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</si>
  <si>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</si>
  <si>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</si>
  <si>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</si>
  <si>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</si>
  <si>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</si>
  <si>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</si>
  <si>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</si>
  <si>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</si>
  <si>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</si>
  <si>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</si>
  <si>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</si>
  <si>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</si>
  <si>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</si>
  <si>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</si>
  <si>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</si>
  <si>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</si>
  <si>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</si>
  <si>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</si>
  <si>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</si>
  <si>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</si>
  <si>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</si>
  <si>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</si>
  <si>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</si>
  <si>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</si>
  <si>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</si>
  <si>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</si>
  <si>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</si>
  <si>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</si>
  <si>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</si>
  <si>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</si>
  <si>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</si>
  <si>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</si>
  <si>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</si>
  <si>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</si>
  <si>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</si>
  <si>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</si>
  <si>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</si>
  <si>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</si>
  <si>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</si>
  <si>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</si>
  <si>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</si>
  <si>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</si>
  <si>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</si>
  <si>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</si>
  <si>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</si>
  <si>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</si>
  <si>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</si>
  <si>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</si>
  <si>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</si>
  <si>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</si>
  <si>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</si>
  <si>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</si>
  <si>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</si>
  <si>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</si>
  <si>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</si>
  <si>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</si>
  <si>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</si>
  <si>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</si>
  <si>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</si>
  <si>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</si>
  <si>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</si>
  <si>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</si>
  <si>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</si>
  <si>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</si>
  <si>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</si>
  <si>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</si>
  <si>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</si>
  <si>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</si>
  <si>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</si>
  <si>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</si>
  <si>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</si>
  <si>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</si>
  <si>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</si>
  <si>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</si>
  <si>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</si>
  <si>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</si>
  <si>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</si>
  <si>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</si>
  <si>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</si>
  <si>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</si>
  <si>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</si>
  <si>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</si>
  <si>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</si>
  <si>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</si>
  <si>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</si>
  <si>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</si>
  <si>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</si>
  <si>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</si>
  <si>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</si>
  <si>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</si>
  <si>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</si>
  <si>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</si>
  <si>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</si>
  <si>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</si>
  <si>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</si>
  <si>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</si>
  <si>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</si>
  <si>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</si>
  <si>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</si>
  <si>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</si>
  <si>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</si>
  <si>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</si>
  <si>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</si>
  <si>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</si>
  <si>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</si>
  <si>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</si>
  <si>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</si>
  <si>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</si>
  <si>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</si>
  <si>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</si>
  <si>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</si>
  <si>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</si>
  <si>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</si>
  <si>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</si>
  <si>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</si>
  <si>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</si>
  <si>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</si>
  <si>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</si>
  <si>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</si>
  <si>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</si>
  <si>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</si>
  <si>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</si>
  <si>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</si>
  <si>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</si>
  <si>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</si>
  <si>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</si>
  <si>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</si>
  <si>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</si>
  <si>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</si>
  <si>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</si>
  <si>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</si>
  <si>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</si>
  <si>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</si>
  <si>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</si>
  <si>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</si>
  <si>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</si>
  <si>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</si>
  <si>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</si>
  <si>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</si>
  <si>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</si>
  <si>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</si>
  <si>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</si>
  <si>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</si>
  <si>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</si>
  <si>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</si>
  <si>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</si>
  <si>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</si>
  <si>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</si>
  <si>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</si>
  <si>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</si>
  <si>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</si>
  <si>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</si>
  <si>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</si>
  <si>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</si>
  <si>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</si>
  <si>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</si>
  <si>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</si>
  <si>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</si>
  <si>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</si>
  <si>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</si>
  <si>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</si>
  <si>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</si>
  <si>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</si>
  <si>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</si>
  <si>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</si>
  <si>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</si>
  <si>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</si>
  <si>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</si>
  <si>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</si>
  <si>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</si>
  <si>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</si>
  <si>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</si>
  <si>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</si>
  <si>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</si>
  <si>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</si>
  <si>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</si>
  <si>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</si>
  <si>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</si>
  <si>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</si>
  <si>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</si>
  <si>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</si>
  <si>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</si>
  <si>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</si>
  <si>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</si>
  <si>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</si>
  <si>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</si>
  <si>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</si>
  <si>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</si>
  <si>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</si>
  <si>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</si>
  <si>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</si>
  <si>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</si>
  <si>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</si>
  <si>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</si>
  <si>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</si>
  <si>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</si>
  <si>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</si>
  <si>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</si>
  <si>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</si>
  <si>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</si>
  <si>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</si>
  <si>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</si>
  <si>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</si>
  <si>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</si>
  <si>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</si>
  <si>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</si>
  <si>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</si>
  <si>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</si>
  <si>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</si>
  <si>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</si>
  <si>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</si>
  <si>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</si>
  <si>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</si>
  <si>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</si>
  <si>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</si>
  <si>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</si>
  <si>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</si>
  <si>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</si>
  <si>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</si>
  <si>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</si>
  <si>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</si>
  <si>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</si>
  <si>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</si>
  <si>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</si>
  <si>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</si>
  <si>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</si>
  <si>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</si>
  <si>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</si>
  <si>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</si>
  <si>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</si>
  <si>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</si>
  <si>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</si>
  <si>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</si>
  <si>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</si>
  <si>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</si>
  <si>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</si>
  <si>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</si>
  <si>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</si>
  <si>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</si>
  <si>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</si>
  <si>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</si>
  <si>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</si>
  <si>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</si>
  <si>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</si>
  <si>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</si>
  <si>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</si>
  <si>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</si>
  <si>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</si>
  <si>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</si>
  <si>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</si>
  <si>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</si>
  <si>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</si>
  <si>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</si>
  <si>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</si>
  <si>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</si>
  <si>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</si>
  <si>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</si>
  <si>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</si>
  <si>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</si>
  <si>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</si>
  <si>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</si>
  <si>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</si>
  <si>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</si>
  <si>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</si>
  <si>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</si>
  <si>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</si>
  <si>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</si>
  <si>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</si>
  <si>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</si>
  <si>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</si>
  <si>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</si>
  <si>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</si>
  <si>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</si>
  <si>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</si>
  <si>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</si>
  <si>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</si>
  <si>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</si>
  <si>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</si>
  <si>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</si>
  <si>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</si>
  <si>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</si>
  <si>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</si>
  <si>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</si>
  <si>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</si>
  <si>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</si>
  <si>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</si>
  <si>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</si>
  <si>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</si>
  <si>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</si>
  <si>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</si>
  <si>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</si>
  <si>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</si>
  <si>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</si>
  <si>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</si>
  <si>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</si>
  <si>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</si>
  <si>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</si>
  <si>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</si>
  <si>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</si>
  <si>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</si>
  <si>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</si>
  <si>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</si>
  <si>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</si>
  <si>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</si>
  <si>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</si>
  <si>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</si>
  <si>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</si>
  <si>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</si>
  <si>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</si>
  <si>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</si>
  <si>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</si>
  <si>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</si>
  <si>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</si>
  <si>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</si>
  <si>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</si>
  <si>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</si>
  <si>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</si>
  <si>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</si>
  <si>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</si>
  <si>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</si>
  <si>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</si>
  <si>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</si>
  <si>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</si>
  <si>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</si>
  <si>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</si>
  <si>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</si>
  <si>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</si>
  <si>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</si>
  <si>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</si>
  <si>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</si>
  <si>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</si>
  <si>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</si>
  <si>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</si>
  <si>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</si>
  <si>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</si>
  <si>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</si>
  <si>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</si>
  <si>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</si>
  <si>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</si>
  <si>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</si>
  <si>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</si>
  <si>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</si>
  <si>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</si>
  <si>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</si>
  <si>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</si>
  <si>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</si>
  <si>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</si>
  <si>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</si>
  <si>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</si>
  <si>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</si>
  <si>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</si>
  <si>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</si>
  <si>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</si>
  <si>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</si>
  <si>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</si>
  <si>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</si>
  <si>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</si>
  <si>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</si>
  <si>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</si>
  <si>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</si>
  <si>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</si>
  <si>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</si>
  <si>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</si>
  <si>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</si>
  <si>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</si>
  <si>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</si>
  <si>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</si>
  <si>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</si>
  <si>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</si>
  <si>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</si>
  <si>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</si>
  <si>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</si>
  <si>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</si>
  <si>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</si>
  <si>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</si>
  <si>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</si>
  <si>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</si>
  <si>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</si>
  <si>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</si>
  <si>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</si>
  <si>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</si>
  <si>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</si>
  <si>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</si>
  <si>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</si>
  <si>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</si>
  <si>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</si>
  <si>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</si>
  <si>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</si>
  <si>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</si>
  <si>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</si>
  <si>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</si>
  <si>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</si>
  <si>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</si>
  <si>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</si>
  <si>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</si>
  <si>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</si>
  <si>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</si>
  <si>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</si>
  <si>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</si>
  <si>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</si>
  <si>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</si>
  <si>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</si>
  <si>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</si>
  <si>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</si>
  <si>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</si>
  <si>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</si>
  <si>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</si>
  <si>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</si>
  <si>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</si>
  <si>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</si>
  <si>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</si>
  <si>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</si>
  <si>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</si>
  <si>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</si>
  <si>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</si>
  <si>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</si>
  <si>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</si>
  <si>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</si>
  <si>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</si>
  <si>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</si>
  <si>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</si>
  <si>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</si>
  <si>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</si>
  <si>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</si>
  <si>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</si>
  <si>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</si>
  <si>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</si>
  <si>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</si>
  <si>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</si>
  <si>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</si>
  <si>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</si>
  <si>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</si>
  <si>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</si>
  <si>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</si>
  <si>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</si>
  <si>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</si>
  <si>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</si>
  <si>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</si>
  <si>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</si>
  <si>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</si>
  <si>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</si>
  <si>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</si>
  <si>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</si>
  <si>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</si>
  <si>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</si>
  <si>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</si>
  <si>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</si>
  <si>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</si>
  <si>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</si>
  <si>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</si>
  <si>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</si>
  <si>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</si>
  <si>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</si>
  <si>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</si>
  <si>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</si>
  <si>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</si>
  <si>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</si>
  <si>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</si>
  <si>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</si>
  <si>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</si>
  <si>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</si>
  <si>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</si>
  <si>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</si>
  <si>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</si>
  <si>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</si>
  <si>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</si>
  <si>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</si>
  <si>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</si>
  <si>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</si>
  <si>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</si>
  <si>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</si>
  <si>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</si>
  <si>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</si>
  <si>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</si>
  <si>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</si>
  <si>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</si>
  <si>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</si>
  <si>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</si>
  <si>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</si>
  <si>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</si>
  <si>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</si>
  <si>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</si>
  <si>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</si>
  <si>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</si>
  <si>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</si>
  <si>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</si>
  <si>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</si>
  <si>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</si>
  <si>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</si>
  <si>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</si>
  <si>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</si>
  <si>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</si>
  <si>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</si>
  <si>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</si>
  <si>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</si>
  <si>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</si>
  <si>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</si>
  <si>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</si>
  <si>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</si>
  <si>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</si>
  <si>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</si>
  <si>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</si>
  <si>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</si>
  <si>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</si>
  <si>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</si>
  <si>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</si>
  <si>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</si>
  <si>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</si>
  <si>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</si>
  <si>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</si>
  <si>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</si>
  <si>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</si>
  <si>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</si>
  <si>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</si>
  <si>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</si>
  <si>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</si>
  <si>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</si>
  <si>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</si>
  <si>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</si>
  <si>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</si>
  <si>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</si>
  <si>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</si>
  <si>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</si>
  <si>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</si>
  <si>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</si>
  <si>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</si>
  <si>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</si>
  <si>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</si>
  <si>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</si>
  <si>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</si>
  <si>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</si>
  <si>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</si>
  <si>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</si>
  <si>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</si>
  <si>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</si>
  <si>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</si>
  <si>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</si>
  <si>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</si>
  <si>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</si>
  <si>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</si>
  <si>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</si>
  <si>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</si>
  <si>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</si>
  <si>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</si>
  <si>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</si>
  <si>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</si>
  <si>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</si>
  <si>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</si>
  <si>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</si>
  <si>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</si>
  <si>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</si>
  <si>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</si>
  <si>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</si>
  <si>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</si>
  <si>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</si>
  <si>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</si>
  <si>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</si>
  <si>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</si>
  <si>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</si>
  <si>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</si>
  <si>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</si>
  <si>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</si>
  <si>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</si>
  <si>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</si>
  <si>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</si>
  <si>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</si>
  <si>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</si>
  <si>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</si>
  <si>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</si>
  <si>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</si>
  <si>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</si>
  <si>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</si>
  <si>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</si>
  <si>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</si>
  <si>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</si>
  <si>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</si>
  <si>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</si>
  <si>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</si>
  <si>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</si>
  <si>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</si>
  <si>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</si>
  <si>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</si>
  <si>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</si>
  <si>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</si>
  <si>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</si>
  <si>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</si>
  <si>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сессии 4 созыва Совета</t>
  </si>
  <si>
    <t>от  16 декабря 2022 года № 134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</si>
  <si>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капиталь-   ного ремонта объектов капитального строительства, располо-                       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</si>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</sst>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4"/>
  <sheetViews>
    <sheetView tabSelected="1" view="pageBreakPreview" zoomScale="97" zoomScaleSheetLayoutView="97" workbookViewId="0" topLeftCell="A1">
      <selection activeCell="B243" sqref="B243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/>
      <c r="C2" s="25" t="s">
        <v>1020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1019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F2154</f>
        <v>11701.92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4163.7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968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968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968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968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2677.3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2675.3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2675.3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2322.4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350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350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>
        <v>244</v>
      </c>
      <c r="F153" s="20">
        <f>F154</f>
        <v>350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350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168.4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132.4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131.4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131.4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03.5" customHeight="1">
      <c r="A239" s="46" t="s">
        <v>1022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5</v>
      </c>
    </row>
    <row r="241" spans="1:8" s="24" customFormat="1" ht="51">
      <c r="A241" s="46" t="s">
        <v>1007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30</v>
      </c>
      <c r="G241" s="59"/>
      <c r="H241" s="15"/>
    </row>
    <row r="242" spans="1:8" s="24" customFormat="1" ht="9.75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30</v>
      </c>
      <c r="G242" s="59"/>
      <c r="H242" s="15"/>
    </row>
    <row r="243" spans="1:8" s="24" customFormat="1" ht="51" customHeight="1">
      <c r="A243" s="82" t="s">
        <v>1023</v>
      </c>
      <c r="B243" s="7" t="s">
        <v>1</v>
      </c>
      <c r="C243" s="4">
        <v>13</v>
      </c>
      <c r="D243" s="7" t="s">
        <v>1017</v>
      </c>
      <c r="E243" s="7" t="s">
        <v>13</v>
      </c>
      <c r="F243" s="21">
        <f>F244</f>
        <v>1</v>
      </c>
      <c r="G243" s="59"/>
      <c r="H243" s="15"/>
    </row>
    <row r="244" spans="1:8" s="24" customFormat="1" ht="12" customHeight="1">
      <c r="A244" s="8" t="s">
        <v>255</v>
      </c>
      <c r="B244" s="7" t="s">
        <v>1</v>
      </c>
      <c r="C244" s="4">
        <v>13</v>
      </c>
      <c r="D244" s="4" t="s">
        <v>1018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233.8</v>
      </c>
      <c r="G245" s="59"/>
      <c r="H245" s="15"/>
    </row>
    <row r="246" spans="1:8" s="24" customFormat="1" ht="25.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233.8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227.3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6.5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51.5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4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51.5</v>
      </c>
      <c r="G298" s="59"/>
      <c r="H298" s="15"/>
    </row>
    <row r="299" spans="1:8" s="24" customFormat="1" ht="51.75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2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34.5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34.5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51.75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51.75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51.75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51.75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51.75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51.75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39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51.75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39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1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1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4" customHeight="1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15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15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1080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1080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2.5" customHeight="1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1080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1080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 hidden="1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0</v>
      </c>
    </row>
    <row r="753" spans="1:6" s="52" customFormat="1" ht="12.75" hidden="1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0</v>
      </c>
    </row>
    <row r="754" spans="1:6" s="52" customFormat="1" ht="25.5" hidden="1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6">
        <f>F838+F833+F826</f>
        <v>1625.92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39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39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970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 hidden="1">
      <c r="A828" s="8" t="s">
        <v>1014</v>
      </c>
      <c r="B828" s="83" t="s">
        <v>7</v>
      </c>
      <c r="C828" s="84" t="s">
        <v>1</v>
      </c>
      <c r="D828" s="7" t="s">
        <v>1015</v>
      </c>
      <c r="E828" s="84" t="s">
        <v>13</v>
      </c>
      <c r="F828" s="51">
        <f>F829</f>
        <v>0</v>
      </c>
      <c r="G828" s="76"/>
      <c r="H828" s="77"/>
    </row>
    <row r="829" spans="1:8" s="78" customFormat="1" ht="25.5" hidden="1">
      <c r="A829" s="82" t="s">
        <v>948</v>
      </c>
      <c r="B829" s="83" t="s">
        <v>7</v>
      </c>
      <c r="C829" s="84" t="s">
        <v>1</v>
      </c>
      <c r="D829" s="7" t="s">
        <v>1015</v>
      </c>
      <c r="E829" s="84" t="s">
        <v>950</v>
      </c>
      <c r="F829" s="51">
        <v>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</f>
        <v>970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v>970</v>
      </c>
      <c r="G831" s="60"/>
      <c r="H831" s="61"/>
    </row>
    <row r="832" spans="1:8" s="24" customFormat="1" ht="25.5" hidden="1">
      <c r="A832" s="82" t="s">
        <v>948</v>
      </c>
      <c r="B832" s="83" t="s">
        <v>7</v>
      </c>
      <c r="C832" s="83" t="s">
        <v>1</v>
      </c>
      <c r="D832" s="7" t="s">
        <v>1013</v>
      </c>
      <c r="E832" s="7">
        <v>240</v>
      </c>
      <c r="F832" s="51">
        <v>0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958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984</v>
      </c>
      <c r="B834" s="83" t="s">
        <v>7</v>
      </c>
      <c r="C834" s="83" t="s">
        <v>3</v>
      </c>
      <c r="D834" s="7" t="s">
        <v>964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964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985</v>
      </c>
      <c r="B836" s="83" t="s">
        <v>7</v>
      </c>
      <c r="C836" s="83" t="s">
        <v>3</v>
      </c>
      <c r="D836" s="7" t="s">
        <v>986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986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958</v>
      </c>
      <c r="E838" s="6" t="s">
        <v>13</v>
      </c>
      <c r="F838" s="116">
        <f>F854+F847+F850+F855+F857+F1014</f>
        <v>655.92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39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995</v>
      </c>
      <c r="B850" s="7" t="s">
        <v>7</v>
      </c>
      <c r="C850" s="7" t="s">
        <v>5</v>
      </c>
      <c r="D850" s="7" t="s">
        <v>1002</v>
      </c>
      <c r="E850" s="7" t="s">
        <v>13</v>
      </c>
      <c r="F850" s="20">
        <f>F851+F853</f>
        <v>316.22906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1002</v>
      </c>
      <c r="E851" s="4">
        <v>240</v>
      </c>
      <c r="F851" s="20">
        <v>298.121</v>
      </c>
      <c r="G851" s="60"/>
      <c r="H851" s="61"/>
    </row>
    <row r="852" spans="1:8" s="24" customFormat="1" ht="25.5" hidden="1">
      <c r="A852" s="82" t="s">
        <v>1011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</f>
        <v>18.10806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18.10806</v>
      </c>
      <c r="G853" s="60"/>
      <c r="H853" s="61"/>
    </row>
    <row r="854" spans="1:8" s="24" customFormat="1" ht="12.75" hidden="1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20">
        <f>F859+F862+F865+F868+F871</f>
        <v>339.69094</v>
      </c>
      <c r="G854" s="59"/>
      <c r="H854" s="15"/>
    </row>
    <row r="855" spans="1:8" s="24" customFormat="1" ht="25.5" hidden="1">
      <c r="A855" s="82" t="s">
        <v>1016</v>
      </c>
      <c r="B855" s="7" t="s">
        <v>7</v>
      </c>
      <c r="C855" s="7" t="s">
        <v>5</v>
      </c>
      <c r="D855" s="7" t="s">
        <v>986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986</v>
      </c>
      <c r="E856" s="4">
        <v>240</v>
      </c>
      <c r="F856" s="20">
        <v>0</v>
      </c>
      <c r="G856" s="59"/>
      <c r="H856" s="15"/>
    </row>
    <row r="857" spans="1:8" s="24" customFormat="1" ht="25.5" hidden="1">
      <c r="A857" s="82" t="s">
        <v>1004</v>
      </c>
      <c r="B857" s="7" t="s">
        <v>7</v>
      </c>
      <c r="C857" s="7" t="s">
        <v>5</v>
      </c>
      <c r="D857" s="7" t="s">
        <v>1005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1005</v>
      </c>
      <c r="E858" s="4">
        <v>240</v>
      </c>
      <c r="F858" s="20">
        <v>0</v>
      </c>
      <c r="G858" s="59"/>
      <c r="H858" s="15"/>
    </row>
    <row r="859" spans="1:8" s="24" customFormat="1" ht="12.75">
      <c r="A859" s="8" t="s">
        <v>705</v>
      </c>
      <c r="B859" s="7" t="s">
        <v>7</v>
      </c>
      <c r="C859" s="7" t="s">
        <v>5</v>
      </c>
      <c r="D859" s="7" t="s">
        <v>975</v>
      </c>
      <c r="E859" s="7" t="s">
        <v>13</v>
      </c>
      <c r="F859" s="20">
        <f>F861</f>
        <v>60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7" t="s">
        <v>8</v>
      </c>
      <c r="D860" s="4" t="s">
        <v>706</v>
      </c>
      <c r="E860" s="4">
        <v>6</v>
      </c>
      <c r="F860" s="20"/>
      <c r="G860" s="60"/>
      <c r="H860" s="61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975</v>
      </c>
      <c r="E861" s="4">
        <v>240</v>
      </c>
      <c r="F861" s="20">
        <v>60</v>
      </c>
      <c r="G861" s="59"/>
      <c r="H861" s="15"/>
    </row>
    <row r="862" spans="1:8" s="24" customFormat="1" ht="38.25" customHeight="1" hidden="1">
      <c r="A862" s="8" t="s">
        <v>707</v>
      </c>
      <c r="B862" s="7" t="s">
        <v>7</v>
      </c>
      <c r="C862" s="7" t="s">
        <v>5</v>
      </c>
      <c r="D862" s="4" t="s">
        <v>708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708</v>
      </c>
      <c r="E863" s="4">
        <v>6</v>
      </c>
      <c r="F863" s="20"/>
      <c r="G863" s="60"/>
      <c r="H863" s="61"/>
    </row>
    <row r="864" spans="1:8" s="24" customFormat="1" ht="25.5" hidden="1">
      <c r="A864" s="82" t="s">
        <v>948</v>
      </c>
      <c r="B864" s="7" t="s">
        <v>7</v>
      </c>
      <c r="C864" s="7" t="s">
        <v>5</v>
      </c>
      <c r="D864" s="4" t="s">
        <v>708</v>
      </c>
      <c r="E864" s="4">
        <v>244</v>
      </c>
      <c r="F864" s="20">
        <v>0</v>
      </c>
      <c r="G864" s="59"/>
      <c r="H864" s="15"/>
    </row>
    <row r="865" spans="1:8" s="24" customFormat="1" ht="12.75">
      <c r="A865" s="8" t="s">
        <v>709</v>
      </c>
      <c r="B865" s="7" t="s">
        <v>7</v>
      </c>
      <c r="C865" s="7" t="s">
        <v>5</v>
      </c>
      <c r="D865" s="7" t="s">
        <v>976</v>
      </c>
      <c r="E865" s="7" t="s">
        <v>13</v>
      </c>
      <c r="F865" s="20">
        <f>F867</f>
        <v>2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710</v>
      </c>
      <c r="E866" s="4">
        <v>6</v>
      </c>
      <c r="F866" s="20"/>
      <c r="G866" s="60"/>
      <c r="H866" s="61"/>
    </row>
    <row r="867" spans="1:8" s="24" customFormat="1" ht="25.5">
      <c r="A867" s="82" t="s">
        <v>948</v>
      </c>
      <c r="B867" s="7" t="s">
        <v>7</v>
      </c>
      <c r="C867" s="7" t="s">
        <v>5</v>
      </c>
      <c r="D867" s="7" t="s">
        <v>976</v>
      </c>
      <c r="E867" s="4">
        <v>240</v>
      </c>
      <c r="F867" s="20">
        <v>2</v>
      </c>
      <c r="G867" s="59"/>
      <c r="H867" s="15"/>
    </row>
    <row r="868" spans="1:8" s="24" customFormat="1" ht="25.5">
      <c r="A868" s="8" t="s">
        <v>1006</v>
      </c>
      <c r="B868" s="7" t="s">
        <v>7</v>
      </c>
      <c r="C868" s="7" t="s">
        <v>5</v>
      </c>
      <c r="D868" s="7" t="s">
        <v>977</v>
      </c>
      <c r="E868" s="7" t="s">
        <v>13</v>
      </c>
      <c r="F868" s="20">
        <f>F870</f>
        <v>100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711</v>
      </c>
      <c r="E869" s="4">
        <v>6</v>
      </c>
      <c r="F869" s="20"/>
      <c r="G869" s="60"/>
      <c r="H869" s="61"/>
    </row>
    <row r="870" spans="1:8" s="24" customFormat="1" ht="25.5">
      <c r="A870" s="82" t="s">
        <v>948</v>
      </c>
      <c r="B870" s="7" t="s">
        <v>7</v>
      </c>
      <c r="C870" s="7" t="s">
        <v>5</v>
      </c>
      <c r="D870" s="7" t="s">
        <v>977</v>
      </c>
      <c r="E870" s="4">
        <v>240</v>
      </c>
      <c r="F870" s="20">
        <v>100</v>
      </c>
      <c r="G870" s="59"/>
      <c r="H870" s="15"/>
    </row>
    <row r="871" spans="1:8" s="24" customFormat="1" ht="25.5" customHeight="1">
      <c r="A871" s="8" t="s">
        <v>712</v>
      </c>
      <c r="B871" s="7" t="s">
        <v>7</v>
      </c>
      <c r="C871" s="7" t="s">
        <v>5</v>
      </c>
      <c r="D871" s="7" t="s">
        <v>978</v>
      </c>
      <c r="E871" s="7" t="s">
        <v>13</v>
      </c>
      <c r="F871" s="117">
        <f>F873+F1013</f>
        <v>177.69094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713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978</v>
      </c>
      <c r="E873" s="4">
        <v>240</v>
      </c>
      <c r="F873" s="20">
        <v>175.66594</v>
      </c>
      <c r="G873" s="59"/>
      <c r="H873" s="15"/>
    </row>
    <row r="874" spans="1:8" s="24" customFormat="1" ht="12.75" hidden="1">
      <c r="A874" s="8" t="s">
        <v>400</v>
      </c>
      <c r="B874" s="4">
        <v>5</v>
      </c>
      <c r="C874" s="4">
        <v>3</v>
      </c>
      <c r="D874" s="4" t="s">
        <v>401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309</v>
      </c>
      <c r="B875" s="4">
        <v>5</v>
      </c>
      <c r="C875" s="4">
        <v>3</v>
      </c>
      <c r="D875" s="4" t="s">
        <v>401</v>
      </c>
      <c r="E875" s="4">
        <v>3</v>
      </c>
      <c r="F875" s="20"/>
      <c r="G875" s="60"/>
      <c r="H875" s="61"/>
    </row>
    <row r="876" spans="1:8" s="24" customFormat="1" ht="12.75" hidden="1">
      <c r="A876" s="8" t="s">
        <v>288</v>
      </c>
      <c r="B876" s="4">
        <v>5</v>
      </c>
      <c r="C876" s="4">
        <v>3</v>
      </c>
      <c r="D876" s="4" t="s">
        <v>401</v>
      </c>
      <c r="E876" s="4">
        <v>500</v>
      </c>
      <c r="F876" s="20"/>
      <c r="G876" s="60"/>
      <c r="H876" s="61"/>
    </row>
    <row r="877" spans="1:8" s="24" customFormat="1" ht="25.5" hidden="1">
      <c r="A877" s="11" t="s">
        <v>714</v>
      </c>
      <c r="B877" s="5">
        <v>5</v>
      </c>
      <c r="C877" s="5">
        <v>4</v>
      </c>
      <c r="D877" s="5" t="s">
        <v>297</v>
      </c>
      <c r="E877" s="5">
        <v>0</v>
      </c>
      <c r="F877" s="20"/>
      <c r="G877" s="60"/>
      <c r="H877" s="61"/>
    </row>
    <row r="878" spans="1:8" s="24" customFormat="1" ht="12.75" hidden="1">
      <c r="A878" s="8" t="s">
        <v>348</v>
      </c>
      <c r="B878" s="4">
        <v>5</v>
      </c>
      <c r="C878" s="4">
        <v>4</v>
      </c>
      <c r="D878" s="4" t="s">
        <v>349</v>
      </c>
      <c r="E878" s="4">
        <v>0</v>
      </c>
      <c r="F878" s="20"/>
      <c r="G878" s="60"/>
      <c r="H878" s="61"/>
    </row>
    <row r="879" spans="1:8" s="24" customFormat="1" ht="25.5" hidden="1">
      <c r="A879" s="8" t="s">
        <v>715</v>
      </c>
      <c r="B879" s="4">
        <v>5</v>
      </c>
      <c r="C879" s="4">
        <v>4</v>
      </c>
      <c r="D879" s="4" t="s">
        <v>351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351</v>
      </c>
      <c r="E880" s="4">
        <v>1</v>
      </c>
      <c r="F880" s="20"/>
      <c r="G880" s="60"/>
      <c r="H880" s="61"/>
    </row>
    <row r="881" spans="1:8" s="24" customFormat="1" ht="12.75" hidden="1">
      <c r="A881" s="8" t="s">
        <v>287</v>
      </c>
      <c r="B881" s="4">
        <v>5</v>
      </c>
      <c r="C881" s="4">
        <v>4</v>
      </c>
      <c r="D881" s="4" t="s">
        <v>351</v>
      </c>
      <c r="E881" s="4">
        <v>12</v>
      </c>
      <c r="F881" s="20"/>
      <c r="G881" s="60"/>
      <c r="H881" s="61"/>
    </row>
    <row r="882" spans="1:8" s="24" customFormat="1" ht="12.75" hidden="1">
      <c r="A882" s="8" t="s">
        <v>339</v>
      </c>
      <c r="B882" s="4">
        <v>5</v>
      </c>
      <c r="C882" s="4">
        <v>4</v>
      </c>
      <c r="D882" s="4" t="s">
        <v>353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353</v>
      </c>
      <c r="E883" s="4">
        <v>1</v>
      </c>
      <c r="F883" s="20"/>
      <c r="G883" s="60"/>
      <c r="H883" s="61"/>
    </row>
    <row r="884" spans="1:8" s="24" customFormat="1" ht="12.75" hidden="1">
      <c r="A884" s="8" t="s">
        <v>398</v>
      </c>
      <c r="B884" s="4">
        <v>5</v>
      </c>
      <c r="C884" s="4">
        <v>4</v>
      </c>
      <c r="D884" s="4" t="s">
        <v>399</v>
      </c>
      <c r="E884" s="4">
        <v>0</v>
      </c>
      <c r="F884" s="20"/>
      <c r="G884" s="60"/>
      <c r="H884" s="61"/>
    </row>
    <row r="885" spans="1:8" s="24" customFormat="1" ht="25.5" hidden="1">
      <c r="A885" s="8" t="s">
        <v>637</v>
      </c>
      <c r="B885" s="4">
        <v>5</v>
      </c>
      <c r="C885" s="4">
        <v>4</v>
      </c>
      <c r="D885" s="4" t="s">
        <v>399</v>
      </c>
      <c r="E885" s="4">
        <v>15</v>
      </c>
      <c r="F885" s="20"/>
      <c r="G885" s="60"/>
      <c r="H885" s="61"/>
    </row>
    <row r="886" spans="1:8" s="24" customFormat="1" ht="25.5" hidden="1">
      <c r="A886" s="11" t="s">
        <v>716</v>
      </c>
      <c r="B886" s="5">
        <v>5</v>
      </c>
      <c r="C886" s="5">
        <v>5</v>
      </c>
      <c r="D886" s="5" t="s">
        <v>297</v>
      </c>
      <c r="E886" s="5">
        <v>0</v>
      </c>
      <c r="F886" s="20"/>
      <c r="G886" s="60"/>
      <c r="H886" s="61"/>
    </row>
    <row r="887" spans="1:8" s="24" customFormat="1" ht="51.75" hidden="1">
      <c r="A887" s="8" t="s">
        <v>285</v>
      </c>
      <c r="B887" s="4">
        <v>5</v>
      </c>
      <c r="C887" s="4">
        <v>5</v>
      </c>
      <c r="D887" s="4" t="s">
        <v>298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286</v>
      </c>
      <c r="B888" s="4">
        <v>5</v>
      </c>
      <c r="C888" s="4">
        <v>5</v>
      </c>
      <c r="D888" s="4" t="s">
        <v>299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299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288</v>
      </c>
      <c r="B890" s="4">
        <v>5</v>
      </c>
      <c r="C890" s="4">
        <v>5</v>
      </c>
      <c r="D890" s="4" t="s">
        <v>299</v>
      </c>
      <c r="E890" s="4">
        <v>500</v>
      </c>
      <c r="F890" s="20"/>
      <c r="G890" s="60"/>
      <c r="H890" s="61"/>
    </row>
    <row r="891" spans="1:8" s="24" customFormat="1" ht="12.75" hidden="1">
      <c r="A891" s="8" t="s">
        <v>294</v>
      </c>
      <c r="B891" s="4">
        <v>5</v>
      </c>
      <c r="C891" s="4">
        <v>5</v>
      </c>
      <c r="D891" s="4" t="s">
        <v>301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301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339</v>
      </c>
      <c r="B893" s="4">
        <v>5</v>
      </c>
      <c r="C893" s="4">
        <v>5</v>
      </c>
      <c r="D893" s="4" t="s">
        <v>371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338</v>
      </c>
      <c r="B894" s="4">
        <v>5</v>
      </c>
      <c r="C894" s="4">
        <v>5</v>
      </c>
      <c r="D894" s="4" t="s">
        <v>371</v>
      </c>
      <c r="E894" s="4">
        <v>1</v>
      </c>
      <c r="F894" s="20"/>
      <c r="G894" s="60"/>
      <c r="H894" s="61"/>
    </row>
    <row r="895" spans="1:8" s="24" customFormat="1" ht="12.75" hidden="1">
      <c r="A895" s="8" t="s">
        <v>460</v>
      </c>
      <c r="B895" s="4">
        <v>5</v>
      </c>
      <c r="C895" s="4">
        <v>5</v>
      </c>
      <c r="D895" s="4" t="s">
        <v>461</v>
      </c>
      <c r="E895" s="4">
        <v>0</v>
      </c>
      <c r="F895" s="20"/>
      <c r="G895" s="60"/>
      <c r="H895" s="61"/>
    </row>
    <row r="896" spans="1:8" s="24" customFormat="1" ht="39" hidden="1">
      <c r="A896" s="8" t="s">
        <v>647</v>
      </c>
      <c r="B896" s="4">
        <v>5</v>
      </c>
      <c r="C896" s="4">
        <v>5</v>
      </c>
      <c r="D896" s="4" t="s">
        <v>648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648</v>
      </c>
      <c r="E897" s="4">
        <v>3</v>
      </c>
      <c r="F897" s="20"/>
      <c r="G897" s="60"/>
      <c r="H897" s="61"/>
    </row>
    <row r="898" spans="1:8" s="24" customFormat="1" ht="39" hidden="1">
      <c r="A898" s="8" t="s">
        <v>485</v>
      </c>
      <c r="B898" s="4">
        <v>5</v>
      </c>
      <c r="C898" s="4">
        <v>5</v>
      </c>
      <c r="D898" s="4" t="s">
        <v>486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486</v>
      </c>
      <c r="E899" s="4">
        <v>3</v>
      </c>
      <c r="F899" s="20"/>
      <c r="G899" s="60"/>
      <c r="H899" s="61"/>
    </row>
    <row r="900" spans="1:8" s="24" customFormat="1" ht="25.5" hidden="1">
      <c r="A900" s="8" t="s">
        <v>649</v>
      </c>
      <c r="B900" s="4">
        <v>5</v>
      </c>
      <c r="C900" s="4">
        <v>5</v>
      </c>
      <c r="D900" s="4" t="s">
        <v>650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650</v>
      </c>
      <c r="E901" s="4">
        <v>3</v>
      </c>
      <c r="F901" s="20"/>
      <c r="G901" s="60"/>
      <c r="H901" s="61"/>
    </row>
    <row r="902" spans="1:8" s="24" customFormat="1" ht="39" hidden="1">
      <c r="A902" s="8" t="s">
        <v>487</v>
      </c>
      <c r="B902" s="4">
        <v>5</v>
      </c>
      <c r="C902" s="4">
        <v>5</v>
      </c>
      <c r="D902" s="4" t="s">
        <v>488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488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462</v>
      </c>
      <c r="B904" s="4">
        <v>5</v>
      </c>
      <c r="C904" s="4">
        <v>5</v>
      </c>
      <c r="D904" s="4" t="s">
        <v>463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463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464</v>
      </c>
      <c r="B906" s="4">
        <v>5</v>
      </c>
      <c r="C906" s="4">
        <v>5</v>
      </c>
      <c r="D906" s="4" t="s">
        <v>465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465</v>
      </c>
      <c r="E907" s="4">
        <v>3</v>
      </c>
      <c r="F907" s="20"/>
      <c r="G907" s="60"/>
      <c r="H907" s="61"/>
    </row>
    <row r="908" spans="1:8" s="24" customFormat="1" ht="25.5" hidden="1">
      <c r="A908" s="8" t="s">
        <v>306</v>
      </c>
      <c r="B908" s="4">
        <v>5</v>
      </c>
      <c r="C908" s="4">
        <v>5</v>
      </c>
      <c r="D908" s="4" t="s">
        <v>303</v>
      </c>
      <c r="E908" s="4">
        <v>0</v>
      </c>
      <c r="F908" s="20"/>
      <c r="G908" s="60"/>
      <c r="H908" s="61"/>
    </row>
    <row r="909" spans="1:8" s="24" customFormat="1" ht="39" hidden="1">
      <c r="A909" s="8" t="s">
        <v>384</v>
      </c>
      <c r="B909" s="4">
        <v>5</v>
      </c>
      <c r="C909" s="4">
        <v>5</v>
      </c>
      <c r="D909" s="4" t="s">
        <v>385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386</v>
      </c>
      <c r="E910" s="4">
        <v>3</v>
      </c>
      <c r="F910" s="20"/>
      <c r="G910" s="60"/>
      <c r="H910" s="61"/>
    </row>
    <row r="911" spans="1:8" s="24" customFormat="1" ht="39" hidden="1">
      <c r="A911" s="8" t="s">
        <v>387</v>
      </c>
      <c r="B911" s="4">
        <v>5</v>
      </c>
      <c r="C911" s="4">
        <v>5</v>
      </c>
      <c r="D911" s="4" t="s">
        <v>388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307</v>
      </c>
      <c r="B913" s="4">
        <v>5</v>
      </c>
      <c r="C913" s="4">
        <v>5</v>
      </c>
      <c r="D913" s="4" t="s">
        <v>308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308</v>
      </c>
      <c r="E914" s="4">
        <v>3</v>
      </c>
      <c r="F914" s="20"/>
      <c r="G914" s="60"/>
      <c r="H914" s="61"/>
    </row>
    <row r="915" spans="1:8" s="24" customFormat="1" ht="25.5" hidden="1">
      <c r="A915" s="8" t="s">
        <v>391</v>
      </c>
      <c r="B915" s="4">
        <v>5</v>
      </c>
      <c r="C915" s="4">
        <v>5</v>
      </c>
      <c r="D915" s="4" t="s">
        <v>392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393</v>
      </c>
      <c r="B916" s="4">
        <v>5</v>
      </c>
      <c r="C916" s="4">
        <v>5</v>
      </c>
      <c r="D916" s="4" t="s">
        <v>394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287</v>
      </c>
      <c r="B917" s="4">
        <v>5</v>
      </c>
      <c r="C917" s="4">
        <v>5</v>
      </c>
      <c r="D917" s="4" t="s">
        <v>394</v>
      </c>
      <c r="E917" s="4">
        <v>12</v>
      </c>
      <c r="F917" s="20"/>
      <c r="G917" s="60"/>
      <c r="H917" s="61"/>
    </row>
    <row r="918" spans="1:8" s="24" customFormat="1" ht="12.75" hidden="1">
      <c r="A918" s="8" t="s">
        <v>395</v>
      </c>
      <c r="B918" s="4">
        <v>5</v>
      </c>
      <c r="C918" s="4">
        <v>5</v>
      </c>
      <c r="D918" s="4" t="s">
        <v>396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288</v>
      </c>
      <c r="B919" s="4">
        <v>5</v>
      </c>
      <c r="C919" s="4">
        <v>5</v>
      </c>
      <c r="D919" s="4" t="s">
        <v>396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472</v>
      </c>
      <c r="B920" s="4">
        <v>5</v>
      </c>
      <c r="C920" s="4">
        <v>5</v>
      </c>
      <c r="D920" s="4" t="s">
        <v>473</v>
      </c>
      <c r="E920" s="4">
        <v>0</v>
      </c>
      <c r="F920" s="20"/>
      <c r="G920" s="60"/>
      <c r="H920" s="61"/>
    </row>
    <row r="921" spans="1:8" s="24" customFormat="1" ht="28.5" hidden="1">
      <c r="A921" s="8" t="s">
        <v>933</v>
      </c>
      <c r="B921" s="4">
        <v>5</v>
      </c>
      <c r="C921" s="4">
        <v>5</v>
      </c>
      <c r="D921" s="4" t="s">
        <v>666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338</v>
      </c>
      <c r="B922" s="4">
        <v>5</v>
      </c>
      <c r="C922" s="4">
        <v>5</v>
      </c>
      <c r="D922" s="4" t="s">
        <v>666</v>
      </c>
      <c r="E922" s="4">
        <v>1</v>
      </c>
      <c r="F922" s="20"/>
      <c r="G922" s="60"/>
      <c r="H922" s="61"/>
    </row>
    <row r="923" spans="1:8" s="24" customFormat="1" ht="12.75" hidden="1">
      <c r="A923" s="8" t="s">
        <v>309</v>
      </c>
      <c r="B923" s="4">
        <v>5</v>
      </c>
      <c r="C923" s="4">
        <v>5</v>
      </c>
      <c r="D923" s="4" t="s">
        <v>666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336</v>
      </c>
      <c r="B924" s="4">
        <v>5</v>
      </c>
      <c r="C924" s="4">
        <v>5</v>
      </c>
      <c r="D924" s="4" t="s">
        <v>666</v>
      </c>
      <c r="E924" s="4">
        <v>6</v>
      </c>
      <c r="F924" s="20"/>
      <c r="G924" s="60"/>
      <c r="H924" s="61"/>
    </row>
    <row r="925" spans="1:8" s="24" customFormat="1" ht="39" hidden="1">
      <c r="A925" s="8" t="s">
        <v>717</v>
      </c>
      <c r="B925" s="4">
        <v>5</v>
      </c>
      <c r="C925" s="4">
        <v>5</v>
      </c>
      <c r="D925" s="4" t="s">
        <v>718</v>
      </c>
      <c r="E925" s="4">
        <v>0</v>
      </c>
      <c r="F925" s="20"/>
      <c r="G925" s="60"/>
      <c r="H925" s="61"/>
    </row>
    <row r="926" spans="1:8" s="24" customFormat="1" ht="12.75" hidden="1">
      <c r="A926" s="8" t="s">
        <v>338</v>
      </c>
      <c r="B926" s="4">
        <v>5</v>
      </c>
      <c r="C926" s="4">
        <v>5</v>
      </c>
      <c r="D926" s="4" t="s">
        <v>718</v>
      </c>
      <c r="E926" s="4">
        <v>1</v>
      </c>
      <c r="F926" s="20"/>
      <c r="G926" s="60"/>
      <c r="H926" s="61"/>
    </row>
    <row r="927" spans="1:8" s="24" customFormat="1" ht="12.75" hidden="1">
      <c r="A927" s="8" t="s">
        <v>309</v>
      </c>
      <c r="B927" s="4">
        <v>5</v>
      </c>
      <c r="C927" s="4">
        <v>5</v>
      </c>
      <c r="D927" s="4" t="s">
        <v>718</v>
      </c>
      <c r="E927" s="4">
        <v>3</v>
      </c>
      <c r="F927" s="20"/>
      <c r="G927" s="60"/>
      <c r="H927" s="61"/>
    </row>
    <row r="928" spans="1:8" s="24" customFormat="1" ht="12.75" hidden="1">
      <c r="A928" s="8" t="s">
        <v>336</v>
      </c>
      <c r="B928" s="4">
        <v>5</v>
      </c>
      <c r="C928" s="4">
        <v>5</v>
      </c>
      <c r="D928" s="4" t="s">
        <v>718</v>
      </c>
      <c r="E928" s="4">
        <v>6</v>
      </c>
      <c r="F928" s="20"/>
      <c r="G928" s="60"/>
      <c r="H928" s="61"/>
    </row>
    <row r="929" spans="1:8" s="24" customFormat="1" ht="41.25" hidden="1">
      <c r="A929" s="8" t="s">
        <v>930</v>
      </c>
      <c r="B929" s="4">
        <v>5</v>
      </c>
      <c r="C929" s="4">
        <v>5</v>
      </c>
      <c r="D929" s="4" t="s">
        <v>397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338</v>
      </c>
      <c r="B930" s="4">
        <v>5</v>
      </c>
      <c r="C930" s="4">
        <v>5</v>
      </c>
      <c r="D930" s="4" t="s">
        <v>397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397</v>
      </c>
      <c r="E931" s="4">
        <v>3</v>
      </c>
      <c r="F931" s="20"/>
      <c r="G931" s="60"/>
      <c r="H931" s="61"/>
    </row>
    <row r="932" spans="1:8" s="24" customFormat="1" ht="12.75" hidden="1">
      <c r="A932" s="8" t="s">
        <v>336</v>
      </c>
      <c r="B932" s="4">
        <v>5</v>
      </c>
      <c r="C932" s="4">
        <v>5</v>
      </c>
      <c r="D932" s="4" t="s">
        <v>397</v>
      </c>
      <c r="E932" s="4">
        <v>6</v>
      </c>
      <c r="F932" s="20"/>
      <c r="G932" s="60"/>
      <c r="H932" s="61"/>
    </row>
    <row r="933" spans="1:8" s="24" customFormat="1" ht="25.5" hidden="1">
      <c r="A933" s="8" t="s">
        <v>719</v>
      </c>
      <c r="B933" s="4">
        <v>5</v>
      </c>
      <c r="C933" s="4">
        <v>5</v>
      </c>
      <c r="D933" s="4" t="s">
        <v>720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720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721</v>
      </c>
      <c r="B935" s="4">
        <v>5</v>
      </c>
      <c r="C935" s="4">
        <v>5</v>
      </c>
      <c r="D935" s="4" t="s">
        <v>722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722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723</v>
      </c>
      <c r="B937" s="4">
        <v>5</v>
      </c>
      <c r="C937" s="4">
        <v>5</v>
      </c>
      <c r="D937" s="4" t="s">
        <v>724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336</v>
      </c>
      <c r="B938" s="4">
        <v>5</v>
      </c>
      <c r="C938" s="4">
        <v>5</v>
      </c>
      <c r="D938" s="4" t="s">
        <v>724</v>
      </c>
      <c r="E938" s="4">
        <v>6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724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398</v>
      </c>
      <c r="B940" s="4">
        <v>5</v>
      </c>
      <c r="C940" s="4">
        <v>5</v>
      </c>
      <c r="D940" s="4" t="s">
        <v>399</v>
      </c>
      <c r="E940" s="4">
        <v>0</v>
      </c>
      <c r="F940" s="20"/>
      <c r="G940" s="60"/>
      <c r="H940" s="61"/>
    </row>
    <row r="941" spans="1:8" s="24" customFormat="1" ht="12.75" hidden="1">
      <c r="A941" s="8" t="s">
        <v>287</v>
      </c>
      <c r="B941" s="4">
        <v>5</v>
      </c>
      <c r="C941" s="4">
        <v>5</v>
      </c>
      <c r="D941" s="4" t="s">
        <v>399</v>
      </c>
      <c r="E941" s="4">
        <v>12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399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399</v>
      </c>
      <c r="E943" s="4">
        <v>3</v>
      </c>
      <c r="F943" s="20"/>
      <c r="G943" s="60"/>
      <c r="H943" s="61"/>
    </row>
    <row r="944" spans="1:8" s="24" customFormat="1" ht="39" hidden="1">
      <c r="A944" s="8" t="s">
        <v>669</v>
      </c>
      <c r="B944" s="4">
        <v>5</v>
      </c>
      <c r="C944" s="4">
        <v>5</v>
      </c>
      <c r="D944" s="4" t="s">
        <v>670</v>
      </c>
      <c r="E944" s="4">
        <v>0</v>
      </c>
      <c r="F944" s="20"/>
      <c r="G944" s="60"/>
      <c r="H944" s="61"/>
    </row>
    <row r="945" spans="1:8" s="24" customFormat="1" ht="12.75" hidden="1">
      <c r="A945" s="8" t="s">
        <v>671</v>
      </c>
      <c r="B945" s="4">
        <v>5</v>
      </c>
      <c r="C945" s="4">
        <v>5</v>
      </c>
      <c r="D945" s="4" t="s">
        <v>672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672</v>
      </c>
      <c r="E946" s="4">
        <v>3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5</v>
      </c>
      <c r="C947" s="4">
        <v>5</v>
      </c>
      <c r="D947" s="4" t="s">
        <v>401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401</v>
      </c>
      <c r="E948" s="4">
        <v>3</v>
      </c>
      <c r="F948" s="20"/>
      <c r="G948" s="60"/>
      <c r="H948" s="61"/>
    </row>
    <row r="949" spans="1:8" s="24" customFormat="1" ht="12.75" hidden="1">
      <c r="A949" s="8" t="s">
        <v>288</v>
      </c>
      <c r="B949" s="4">
        <v>5</v>
      </c>
      <c r="C949" s="4">
        <v>5</v>
      </c>
      <c r="D949" s="4" t="s">
        <v>401</v>
      </c>
      <c r="E949" s="4">
        <v>500</v>
      </c>
      <c r="F949" s="20"/>
      <c r="G949" s="60"/>
      <c r="H949" s="61"/>
    </row>
    <row r="950" spans="1:8" s="24" customFormat="1" ht="12.75" hidden="1">
      <c r="A950" s="11" t="s">
        <v>725</v>
      </c>
      <c r="B950" s="5">
        <v>6</v>
      </c>
      <c r="C950" s="5">
        <v>0</v>
      </c>
      <c r="D950" s="5" t="s">
        <v>297</v>
      </c>
      <c r="E950" s="5">
        <v>0</v>
      </c>
      <c r="F950" s="20"/>
      <c r="G950" s="60"/>
      <c r="H950" s="61"/>
    </row>
    <row r="951" spans="1:8" s="24" customFormat="1" ht="12.75" hidden="1">
      <c r="A951" s="11" t="s">
        <v>726</v>
      </c>
      <c r="B951" s="5">
        <v>6</v>
      </c>
      <c r="C951" s="5">
        <v>1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8" t="s">
        <v>727</v>
      </c>
      <c r="B952" s="4">
        <v>6</v>
      </c>
      <c r="C952" s="4">
        <v>1</v>
      </c>
      <c r="D952" s="4" t="s">
        <v>728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338</v>
      </c>
      <c r="B953" s="4">
        <v>6</v>
      </c>
      <c r="C953" s="4">
        <v>1</v>
      </c>
      <c r="D953" s="4" t="s">
        <v>728</v>
      </c>
      <c r="E953" s="4">
        <v>1</v>
      </c>
      <c r="F953" s="20"/>
      <c r="G953" s="60"/>
      <c r="H953" s="61"/>
    </row>
    <row r="954" spans="1:8" s="24" customFormat="1" ht="12.75" hidden="1">
      <c r="A954" s="8" t="s">
        <v>287</v>
      </c>
      <c r="B954" s="4">
        <v>6</v>
      </c>
      <c r="C954" s="4">
        <v>1</v>
      </c>
      <c r="D954" s="4" t="s">
        <v>728</v>
      </c>
      <c r="E954" s="4">
        <v>12</v>
      </c>
      <c r="F954" s="20"/>
      <c r="G954" s="60"/>
      <c r="H954" s="61"/>
    </row>
    <row r="955" spans="1:8" s="24" customFormat="1" ht="12.75" hidden="1">
      <c r="A955" s="8" t="s">
        <v>288</v>
      </c>
      <c r="B955" s="4">
        <v>6</v>
      </c>
      <c r="C955" s="4">
        <v>1</v>
      </c>
      <c r="D955" s="4" t="s">
        <v>728</v>
      </c>
      <c r="E955" s="4">
        <v>500</v>
      </c>
      <c r="F955" s="20"/>
      <c r="G955" s="60"/>
      <c r="H955" s="61"/>
    </row>
    <row r="956" spans="1:8" s="24" customFormat="1" ht="12.75" hidden="1">
      <c r="A956" s="8" t="s">
        <v>339</v>
      </c>
      <c r="B956" s="4">
        <v>6</v>
      </c>
      <c r="C956" s="4">
        <v>1</v>
      </c>
      <c r="D956" s="4" t="s">
        <v>729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338</v>
      </c>
      <c r="B957" s="4">
        <v>6</v>
      </c>
      <c r="C957" s="4">
        <v>1</v>
      </c>
      <c r="D957" s="4" t="s">
        <v>729</v>
      </c>
      <c r="E957" s="4">
        <v>1</v>
      </c>
      <c r="F957" s="20"/>
      <c r="G957" s="60"/>
      <c r="H957" s="61"/>
    </row>
    <row r="958" spans="1:8" s="24" customFormat="1" ht="12.75" hidden="1">
      <c r="A958" s="11" t="s">
        <v>730</v>
      </c>
      <c r="B958" s="5">
        <v>6</v>
      </c>
      <c r="C958" s="5">
        <v>2</v>
      </c>
      <c r="D958" s="5" t="s">
        <v>297</v>
      </c>
      <c r="E958" s="5">
        <v>0</v>
      </c>
      <c r="F958" s="20"/>
      <c r="G958" s="60"/>
      <c r="H958" s="61"/>
    </row>
    <row r="959" spans="1:8" s="24" customFormat="1" ht="25.5" hidden="1">
      <c r="A959" s="8" t="s">
        <v>731</v>
      </c>
      <c r="B959" s="4">
        <v>6</v>
      </c>
      <c r="C959" s="4">
        <v>2</v>
      </c>
      <c r="D959" s="4" t="s">
        <v>732</v>
      </c>
      <c r="E959" s="4">
        <v>0</v>
      </c>
      <c r="F959" s="20"/>
      <c r="G959" s="60"/>
      <c r="H959" s="61"/>
    </row>
    <row r="960" spans="1:8" s="24" customFormat="1" ht="12.75" hidden="1">
      <c r="A960" s="8" t="s">
        <v>733</v>
      </c>
      <c r="B960" s="4">
        <v>6</v>
      </c>
      <c r="C960" s="4">
        <v>2</v>
      </c>
      <c r="D960" s="33">
        <v>4000100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33">
        <v>4000100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33">
        <v>4000100</v>
      </c>
      <c r="E962" s="4">
        <v>6</v>
      </c>
      <c r="F962" s="20"/>
      <c r="G962" s="60"/>
      <c r="H962" s="61"/>
    </row>
    <row r="963" spans="1:8" s="24" customFormat="1" ht="12.75" hidden="1">
      <c r="A963" s="8" t="s">
        <v>734</v>
      </c>
      <c r="B963" s="4">
        <v>6</v>
      </c>
      <c r="C963" s="4">
        <v>2</v>
      </c>
      <c r="D963" s="4" t="s">
        <v>735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4" t="s">
        <v>735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4" t="s">
        <v>735</v>
      </c>
      <c r="E965" s="4">
        <v>6</v>
      </c>
      <c r="F965" s="20"/>
      <c r="G965" s="60"/>
      <c r="H965" s="61"/>
    </row>
    <row r="966" spans="1:8" s="24" customFormat="1" ht="25.5" hidden="1">
      <c r="A966" s="11" t="s">
        <v>736</v>
      </c>
      <c r="B966" s="5">
        <v>6</v>
      </c>
      <c r="C966" s="5">
        <v>3</v>
      </c>
      <c r="D966" s="5" t="s">
        <v>297</v>
      </c>
      <c r="E966" s="5">
        <v>0</v>
      </c>
      <c r="F966" s="20"/>
      <c r="G966" s="60"/>
      <c r="H966" s="61"/>
    </row>
    <row r="967" spans="1:8" s="24" customFormat="1" ht="12.75" hidden="1">
      <c r="A967" s="8" t="s">
        <v>737</v>
      </c>
      <c r="B967" s="4">
        <v>6</v>
      </c>
      <c r="C967" s="4">
        <v>3</v>
      </c>
      <c r="D967" s="4" t="s">
        <v>738</v>
      </c>
      <c r="E967" s="4">
        <v>0</v>
      </c>
      <c r="F967" s="20"/>
      <c r="G967" s="60"/>
      <c r="H967" s="61"/>
    </row>
    <row r="968" spans="1:8" s="24" customFormat="1" ht="12.75" hidden="1">
      <c r="A968" s="8" t="s">
        <v>739</v>
      </c>
      <c r="B968" s="4">
        <v>6</v>
      </c>
      <c r="C968" s="4">
        <v>3</v>
      </c>
      <c r="D968" s="4" t="s">
        <v>740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740</v>
      </c>
      <c r="E969" s="4">
        <v>1</v>
      </c>
      <c r="F969" s="20"/>
      <c r="G969" s="60"/>
      <c r="H969" s="61"/>
    </row>
    <row r="970" spans="1:8" s="24" customFormat="1" ht="12.75" hidden="1">
      <c r="A970" s="8" t="s">
        <v>287</v>
      </c>
      <c r="B970" s="4">
        <v>6</v>
      </c>
      <c r="C970" s="4">
        <v>3</v>
      </c>
      <c r="D970" s="4" t="s">
        <v>740</v>
      </c>
      <c r="E970" s="4">
        <v>12</v>
      </c>
      <c r="F970" s="20"/>
      <c r="G970" s="60"/>
      <c r="H970" s="61"/>
    </row>
    <row r="971" spans="1:8" s="24" customFormat="1" ht="12.75" hidden="1">
      <c r="A971" s="8" t="s">
        <v>288</v>
      </c>
      <c r="B971" s="4">
        <v>6</v>
      </c>
      <c r="C971" s="4">
        <v>3</v>
      </c>
      <c r="D971" s="4" t="s">
        <v>740</v>
      </c>
      <c r="E971" s="4">
        <v>500</v>
      </c>
      <c r="F971" s="20"/>
      <c r="G971" s="60"/>
      <c r="H971" s="61"/>
    </row>
    <row r="972" spans="1:8" s="24" customFormat="1" ht="12.75" hidden="1">
      <c r="A972" s="8" t="s">
        <v>741</v>
      </c>
      <c r="B972" s="4">
        <v>6</v>
      </c>
      <c r="C972" s="4">
        <v>3</v>
      </c>
      <c r="D972" s="4" t="s">
        <v>742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339</v>
      </c>
      <c r="B973" s="4">
        <v>6</v>
      </c>
      <c r="C973" s="4">
        <v>3</v>
      </c>
      <c r="D973" s="4" t="s">
        <v>743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338</v>
      </c>
      <c r="B974" s="4">
        <v>6</v>
      </c>
      <c r="C974" s="4">
        <v>3</v>
      </c>
      <c r="D974" s="4" t="s">
        <v>743</v>
      </c>
      <c r="E974" s="4">
        <v>1</v>
      </c>
      <c r="F974" s="20"/>
      <c r="G974" s="60"/>
      <c r="H974" s="61"/>
    </row>
    <row r="975" spans="1:8" s="24" customFormat="1" ht="12.75" hidden="1">
      <c r="A975" s="8" t="s">
        <v>398</v>
      </c>
      <c r="B975" s="4">
        <v>6</v>
      </c>
      <c r="C975" s="4">
        <v>3</v>
      </c>
      <c r="D975" s="4" t="s">
        <v>399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309</v>
      </c>
      <c r="B976" s="4">
        <v>6</v>
      </c>
      <c r="C976" s="4">
        <v>3</v>
      </c>
      <c r="D976" s="4" t="s">
        <v>399</v>
      </c>
      <c r="E976" s="4">
        <v>3</v>
      </c>
      <c r="F976" s="20"/>
      <c r="G976" s="60"/>
      <c r="H976" s="61"/>
    </row>
    <row r="977" spans="1:8" s="24" customFormat="1" ht="25.5" hidden="1">
      <c r="A977" s="11" t="s">
        <v>744</v>
      </c>
      <c r="B977" s="5">
        <v>6</v>
      </c>
      <c r="C977" s="5">
        <v>4</v>
      </c>
      <c r="D977" s="5" t="s">
        <v>297</v>
      </c>
      <c r="E977" s="5">
        <v>0</v>
      </c>
      <c r="F977" s="20"/>
      <c r="G977" s="60"/>
      <c r="H977" s="61"/>
    </row>
    <row r="978" spans="1:8" s="24" customFormat="1" ht="12.75" hidden="1">
      <c r="A978" s="8" t="s">
        <v>348</v>
      </c>
      <c r="B978" s="4">
        <v>6</v>
      </c>
      <c r="C978" s="4">
        <v>4</v>
      </c>
      <c r="D978" s="4" t="s">
        <v>349</v>
      </c>
      <c r="E978" s="4">
        <v>0</v>
      </c>
      <c r="F978" s="20"/>
      <c r="G978" s="60"/>
      <c r="H978" s="61"/>
    </row>
    <row r="979" spans="1:8" s="24" customFormat="1" ht="25.5" hidden="1">
      <c r="A979" s="8" t="s">
        <v>715</v>
      </c>
      <c r="B979" s="4">
        <v>6</v>
      </c>
      <c r="C979" s="4">
        <v>4</v>
      </c>
      <c r="D979" s="4" t="s">
        <v>351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287</v>
      </c>
      <c r="B980" s="4">
        <v>6</v>
      </c>
      <c r="C980" s="4">
        <v>4</v>
      </c>
      <c r="D980" s="4" t="s">
        <v>351</v>
      </c>
      <c r="E980" s="4">
        <v>12</v>
      </c>
      <c r="F980" s="20"/>
      <c r="G980" s="60"/>
      <c r="H980" s="61"/>
    </row>
    <row r="981" spans="1:8" s="24" customFormat="1" ht="12.75" hidden="1">
      <c r="A981" s="11" t="s">
        <v>745</v>
      </c>
      <c r="B981" s="5">
        <v>6</v>
      </c>
      <c r="C981" s="5">
        <v>5</v>
      </c>
      <c r="D981" s="5" t="s">
        <v>297</v>
      </c>
      <c r="E981" s="5">
        <v>0</v>
      </c>
      <c r="F981" s="20"/>
      <c r="G981" s="60"/>
      <c r="H981" s="61"/>
    </row>
    <row r="982" spans="1:8" s="24" customFormat="1" ht="51.75" hidden="1">
      <c r="A982" s="8" t="s">
        <v>285</v>
      </c>
      <c r="B982" s="4">
        <v>6</v>
      </c>
      <c r="C982" s="4">
        <v>5</v>
      </c>
      <c r="D982" s="4" t="s">
        <v>298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286</v>
      </c>
      <c r="B983" s="4">
        <v>6</v>
      </c>
      <c r="C983" s="4">
        <v>5</v>
      </c>
      <c r="D983" s="4" t="s">
        <v>299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299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288</v>
      </c>
      <c r="B985" s="4">
        <v>6</v>
      </c>
      <c r="C985" s="4">
        <v>5</v>
      </c>
      <c r="D985" s="4" t="s">
        <v>299</v>
      </c>
      <c r="E985" s="4">
        <v>500</v>
      </c>
      <c r="F985" s="20"/>
      <c r="G985" s="60"/>
      <c r="H985" s="61"/>
    </row>
    <row r="986" spans="1:8" s="24" customFormat="1" ht="12.75" hidden="1">
      <c r="A986" s="8" t="s">
        <v>294</v>
      </c>
      <c r="B986" s="4">
        <v>6</v>
      </c>
      <c r="C986" s="4">
        <v>5</v>
      </c>
      <c r="D986" s="4" t="s">
        <v>301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301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460</v>
      </c>
      <c r="B988" s="4">
        <v>6</v>
      </c>
      <c r="C988" s="4">
        <v>5</v>
      </c>
      <c r="D988" s="4" t="s">
        <v>461</v>
      </c>
      <c r="E988" s="4">
        <v>0</v>
      </c>
      <c r="F988" s="20"/>
      <c r="G988" s="60"/>
      <c r="H988" s="61"/>
    </row>
    <row r="989" spans="1:8" s="24" customFormat="1" ht="25.5" hidden="1">
      <c r="A989" s="8" t="s">
        <v>462</v>
      </c>
      <c r="B989" s="4">
        <v>6</v>
      </c>
      <c r="C989" s="4">
        <v>5</v>
      </c>
      <c r="D989" s="4" t="s">
        <v>463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463</v>
      </c>
      <c r="E990" s="4">
        <v>3</v>
      </c>
      <c r="F990" s="20"/>
      <c r="G990" s="60"/>
      <c r="H990" s="61"/>
    </row>
    <row r="991" spans="1:8" s="24" customFormat="1" ht="25.5" hidden="1">
      <c r="A991" s="8" t="s">
        <v>306</v>
      </c>
      <c r="B991" s="4">
        <v>6</v>
      </c>
      <c r="C991" s="4">
        <v>5</v>
      </c>
      <c r="D991" s="4" t="s">
        <v>303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307</v>
      </c>
      <c r="B992" s="4">
        <v>6</v>
      </c>
      <c r="C992" s="4">
        <v>5</v>
      </c>
      <c r="D992" s="4" t="s">
        <v>308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308</v>
      </c>
      <c r="E993" s="4">
        <v>3</v>
      </c>
      <c r="F993" s="20"/>
      <c r="G993" s="60"/>
      <c r="H993" s="61"/>
    </row>
    <row r="994" spans="1:8" s="24" customFormat="1" ht="39" hidden="1">
      <c r="A994" s="8" t="s">
        <v>746</v>
      </c>
      <c r="B994" s="4">
        <v>6</v>
      </c>
      <c r="C994" s="4">
        <v>5</v>
      </c>
      <c r="D994" s="4" t="s">
        <v>747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339</v>
      </c>
      <c r="B995" s="4">
        <v>6</v>
      </c>
      <c r="C995" s="4">
        <v>5</v>
      </c>
      <c r="D995" s="4" t="s">
        <v>748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748</v>
      </c>
      <c r="E996" s="4">
        <v>1</v>
      </c>
      <c r="F996" s="20"/>
      <c r="G996" s="60"/>
      <c r="H996" s="61"/>
    </row>
    <row r="997" spans="1:8" s="24" customFormat="1" ht="25.5" hidden="1">
      <c r="A997" s="8" t="s">
        <v>391</v>
      </c>
      <c r="B997" s="4">
        <v>6</v>
      </c>
      <c r="C997" s="4">
        <v>5</v>
      </c>
      <c r="D997" s="4" t="s">
        <v>392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393</v>
      </c>
      <c r="B998" s="4">
        <v>6</v>
      </c>
      <c r="C998" s="4">
        <v>5</v>
      </c>
      <c r="D998" s="4" t="s">
        <v>394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394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287</v>
      </c>
      <c r="B1000" s="4">
        <v>6</v>
      </c>
      <c r="C1000" s="4">
        <v>5</v>
      </c>
      <c r="D1000" s="4" t="s">
        <v>394</v>
      </c>
      <c r="E1000" s="4">
        <v>12</v>
      </c>
      <c r="F1000" s="20"/>
      <c r="G1000" s="60"/>
      <c r="H1000" s="61"/>
    </row>
    <row r="1001" spans="1:8" s="24" customFormat="1" ht="12.75" hidden="1">
      <c r="A1001" s="8" t="s">
        <v>395</v>
      </c>
      <c r="B1001" s="4">
        <v>6</v>
      </c>
      <c r="C1001" s="4">
        <v>5</v>
      </c>
      <c r="D1001" s="4" t="s">
        <v>396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396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288</v>
      </c>
      <c r="B1003" s="4">
        <v>6</v>
      </c>
      <c r="C1003" s="4">
        <v>5</v>
      </c>
      <c r="D1003" s="4" t="s">
        <v>396</v>
      </c>
      <c r="E1003" s="4">
        <v>500</v>
      </c>
      <c r="F1003" s="20"/>
      <c r="G1003" s="60"/>
      <c r="H1003" s="61"/>
    </row>
    <row r="1004" spans="1:8" s="24" customFormat="1" ht="12.75" hidden="1">
      <c r="A1004" s="8" t="s">
        <v>472</v>
      </c>
      <c r="B1004" s="4">
        <v>6</v>
      </c>
      <c r="C1004" s="4">
        <v>5</v>
      </c>
      <c r="D1004" s="4" t="s">
        <v>473</v>
      </c>
      <c r="E1004" s="4">
        <v>0</v>
      </c>
      <c r="F1004" s="20"/>
      <c r="G1004" s="60"/>
      <c r="H1004" s="61"/>
    </row>
    <row r="1005" spans="1:8" s="24" customFormat="1" ht="28.5" hidden="1">
      <c r="A1005" s="8" t="s">
        <v>933</v>
      </c>
      <c r="B1005" s="4">
        <v>6</v>
      </c>
      <c r="C1005" s="4">
        <v>5</v>
      </c>
      <c r="D1005" s="4" t="s">
        <v>666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666</v>
      </c>
      <c r="E1006" s="4">
        <v>1</v>
      </c>
      <c r="F1006" s="20"/>
      <c r="G1006" s="60"/>
      <c r="H1006" s="61"/>
    </row>
    <row r="1007" spans="1:8" s="24" customFormat="1" ht="41.25" hidden="1">
      <c r="A1007" s="8" t="s">
        <v>930</v>
      </c>
      <c r="B1007" s="4">
        <v>6</v>
      </c>
      <c r="C1007" s="4">
        <v>5</v>
      </c>
      <c r="D1007" s="4" t="s">
        <v>397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397</v>
      </c>
      <c r="E1008" s="4">
        <v>1</v>
      </c>
      <c r="F1008" s="20"/>
      <c r="G1008" s="60"/>
      <c r="H1008" s="61"/>
    </row>
    <row r="1009" spans="1:8" s="24" customFormat="1" ht="12.75" hidden="1">
      <c r="A1009" s="8" t="s">
        <v>398</v>
      </c>
      <c r="B1009" s="4">
        <v>6</v>
      </c>
      <c r="C1009" s="4">
        <v>5</v>
      </c>
      <c r="D1009" s="4" t="s">
        <v>399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399</v>
      </c>
      <c r="E1010" s="4">
        <v>3</v>
      </c>
      <c r="F1010" s="20"/>
      <c r="G1010" s="60"/>
      <c r="H1010" s="61"/>
    </row>
    <row r="1011" spans="1:8" s="24" customFormat="1" ht="12.75" hidden="1">
      <c r="A1011" s="8" t="s">
        <v>400</v>
      </c>
      <c r="B1011" s="4">
        <v>6</v>
      </c>
      <c r="C1011" s="4">
        <v>5</v>
      </c>
      <c r="D1011" s="4" t="s">
        <v>401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401</v>
      </c>
      <c r="E1012" s="4">
        <v>3</v>
      </c>
      <c r="F1012" s="20"/>
      <c r="G1012" s="60"/>
      <c r="H1012" s="61"/>
    </row>
    <row r="1013" spans="1:8" s="24" customFormat="1" ht="12.75">
      <c r="A1013" s="82" t="s">
        <v>953</v>
      </c>
      <c r="B1013" s="7" t="s">
        <v>7</v>
      </c>
      <c r="C1013" s="7" t="s">
        <v>5</v>
      </c>
      <c r="D1013" s="7" t="s">
        <v>978</v>
      </c>
      <c r="E1013" s="4">
        <v>850</v>
      </c>
      <c r="F1013" s="20">
        <v>2.025</v>
      </c>
      <c r="G1013" s="60"/>
      <c r="H1013" s="61"/>
    </row>
    <row r="1014" spans="1:8" s="24" customFormat="1" ht="25.5" hidden="1">
      <c r="A1014" s="82" t="s">
        <v>995</v>
      </c>
      <c r="B1014" s="7" t="s">
        <v>7</v>
      </c>
      <c r="C1014" s="7" t="s">
        <v>5</v>
      </c>
      <c r="D1014" s="7" t="s">
        <v>996</v>
      </c>
      <c r="E1014" s="7" t="s">
        <v>13</v>
      </c>
      <c r="F1014" s="20">
        <f>F1015</f>
        <v>0</v>
      </c>
      <c r="G1014" s="60"/>
      <c r="H1014" s="61"/>
    </row>
    <row r="1015" spans="1:8" s="24" customFormat="1" ht="25.5" hidden="1">
      <c r="A1015" s="82" t="s">
        <v>948</v>
      </c>
      <c r="B1015" s="7" t="s">
        <v>7</v>
      </c>
      <c r="C1015" s="7" t="s">
        <v>5</v>
      </c>
      <c r="D1015" s="7" t="s">
        <v>996</v>
      </c>
      <c r="E1015" s="4">
        <v>240</v>
      </c>
      <c r="F1015" s="20">
        <f>4427.2-4427.2</f>
        <v>0</v>
      </c>
      <c r="G1015" s="60"/>
      <c r="H1015" s="61"/>
    </row>
    <row r="1016" spans="1:8" s="24" customFormat="1" ht="12.75">
      <c r="A1016" s="11" t="s">
        <v>749</v>
      </c>
      <c r="B1016" s="6" t="s">
        <v>9</v>
      </c>
      <c r="C1016" s="6" t="s">
        <v>2</v>
      </c>
      <c r="D1016" s="6" t="s">
        <v>958</v>
      </c>
      <c r="E1016" s="6" t="s">
        <v>13</v>
      </c>
      <c r="F1016" s="94">
        <f>F1156</f>
        <v>1</v>
      </c>
      <c r="G1016" s="59"/>
      <c r="H1016" s="15"/>
    </row>
    <row r="1017" spans="1:8" s="24" customFormat="1" ht="12.75" hidden="1">
      <c r="A1017" s="11" t="s">
        <v>750</v>
      </c>
      <c r="B1017" s="5">
        <v>7</v>
      </c>
      <c r="C1017" s="5">
        <v>1</v>
      </c>
      <c r="D1017" s="6" t="s">
        <v>958</v>
      </c>
      <c r="E1017" s="5">
        <v>0</v>
      </c>
      <c r="F1017" s="94"/>
      <c r="G1017" s="60"/>
      <c r="H1017" s="61"/>
    </row>
    <row r="1018" spans="1:8" s="24" customFormat="1" ht="25.5" hidden="1">
      <c r="A1018" s="8" t="s">
        <v>306</v>
      </c>
      <c r="B1018" s="4">
        <v>7</v>
      </c>
      <c r="C1018" s="4">
        <v>1</v>
      </c>
      <c r="D1018" s="6" t="s">
        <v>958</v>
      </c>
      <c r="E1018" s="4">
        <v>0</v>
      </c>
      <c r="F1018" s="94"/>
      <c r="G1018" s="60"/>
      <c r="H1018" s="61"/>
    </row>
    <row r="1019" spans="1:8" s="24" customFormat="1" ht="39" hidden="1">
      <c r="A1019" s="8" t="s">
        <v>384</v>
      </c>
      <c r="B1019" s="4">
        <v>7</v>
      </c>
      <c r="C1019" s="4">
        <v>1</v>
      </c>
      <c r="D1019" s="6" t="s">
        <v>958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958</v>
      </c>
      <c r="E1020" s="4">
        <v>3</v>
      </c>
      <c r="F1020" s="94"/>
      <c r="G1020" s="60"/>
      <c r="H1020" s="61"/>
    </row>
    <row r="1021" spans="1:8" s="24" customFormat="1" ht="39" hidden="1">
      <c r="A1021" s="8" t="s">
        <v>387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307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751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339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338</v>
      </c>
      <c r="B1027" s="4">
        <v>7</v>
      </c>
      <c r="C1027" s="4">
        <v>1</v>
      </c>
      <c r="D1027" s="6" t="s">
        <v>958</v>
      </c>
      <c r="E1027" s="4">
        <v>1</v>
      </c>
      <c r="F1027" s="94"/>
      <c r="G1027" s="60"/>
      <c r="H1027" s="61"/>
    </row>
    <row r="1028" spans="1:8" s="24" customFormat="1" ht="12.75" hidden="1">
      <c r="A1028" s="8" t="s">
        <v>398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958</v>
      </c>
      <c r="E1029" s="4">
        <v>3</v>
      </c>
      <c r="F1029" s="94"/>
      <c r="G1029" s="60"/>
      <c r="H1029" s="61"/>
    </row>
    <row r="1030" spans="1:8" s="24" customFormat="1" ht="12.75" hidden="1">
      <c r="A1030" s="8" t="s">
        <v>400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11" t="s">
        <v>752</v>
      </c>
      <c r="B1032" s="5">
        <v>7</v>
      </c>
      <c r="C1032" s="5">
        <v>2</v>
      </c>
      <c r="D1032" s="6" t="s">
        <v>958</v>
      </c>
      <c r="E1032" s="5">
        <v>0</v>
      </c>
      <c r="F1032" s="94"/>
      <c r="G1032" s="60"/>
      <c r="H1032" s="61"/>
    </row>
    <row r="1033" spans="1:8" s="24" customFormat="1" ht="12.75" hidden="1">
      <c r="A1033" s="8" t="s">
        <v>460</v>
      </c>
      <c r="B1033" s="4">
        <v>7</v>
      </c>
      <c r="C1033" s="4">
        <v>2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25.5" hidden="1">
      <c r="A1034" s="8" t="s">
        <v>483</v>
      </c>
      <c r="B1034" s="4">
        <v>7</v>
      </c>
      <c r="C1034" s="4">
        <v>2</v>
      </c>
      <c r="D1034" s="6" t="s">
        <v>958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958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753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462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306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39" hidden="1">
      <c r="A1041" s="8" t="s">
        <v>384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39" hidden="1">
      <c r="A1043" s="8" t="s">
        <v>387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12.75" hidden="1">
      <c r="A1045" s="8" t="s">
        <v>307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25.5" hidden="1">
      <c r="A1047" s="8" t="s">
        <v>755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958</v>
      </c>
      <c r="E1049" s="4">
        <v>1</v>
      </c>
      <c r="F1049" s="94"/>
      <c r="G1049" s="60"/>
      <c r="H1049" s="61"/>
    </row>
    <row r="1050" spans="1:8" s="24" customFormat="1" ht="12.75" hidden="1">
      <c r="A1050" s="8" t="s">
        <v>756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757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758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39" hidden="1">
      <c r="A1057" s="8" t="s">
        <v>759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760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472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25.5" hidden="1">
      <c r="A1065" s="8" t="s">
        <v>761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763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958</v>
      </c>
      <c r="E1068" s="4">
        <v>12</v>
      </c>
      <c r="F1068" s="94"/>
      <c r="G1068" s="60"/>
      <c r="H1068" s="61"/>
    </row>
    <row r="1069" spans="1:8" s="24" customFormat="1" ht="25.5" hidden="1">
      <c r="A1069" s="8" t="s">
        <v>765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338</v>
      </c>
      <c r="B1070" s="4">
        <v>7</v>
      </c>
      <c r="C1070" s="4">
        <v>2</v>
      </c>
      <c r="D1070" s="6" t="s">
        <v>958</v>
      </c>
      <c r="E1070" s="4">
        <v>1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12.75" hidden="1">
      <c r="A1072" s="8" t="s">
        <v>398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958</v>
      </c>
      <c r="E1073" s="4">
        <v>3</v>
      </c>
      <c r="F1073" s="94"/>
      <c r="G1073" s="60"/>
      <c r="H1073" s="61"/>
    </row>
    <row r="1074" spans="1:8" s="24" customFormat="1" ht="12.75" hidden="1">
      <c r="A1074" s="8" t="s">
        <v>400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11" t="s">
        <v>767</v>
      </c>
      <c r="B1076" s="5">
        <v>7</v>
      </c>
      <c r="C1076" s="5">
        <v>3</v>
      </c>
      <c r="D1076" s="6" t="s">
        <v>958</v>
      </c>
      <c r="E1076" s="5">
        <v>0</v>
      </c>
      <c r="F1076" s="94"/>
      <c r="G1076" s="60"/>
      <c r="H1076" s="61"/>
    </row>
    <row r="1077" spans="1:8" s="24" customFormat="1" ht="12.75" hidden="1">
      <c r="A1077" s="8" t="s">
        <v>460</v>
      </c>
      <c r="B1077" s="4">
        <v>7</v>
      </c>
      <c r="C1077" s="4">
        <v>3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25.5" hidden="1">
      <c r="A1078" s="8" t="s">
        <v>768</v>
      </c>
      <c r="B1078" s="4">
        <v>7</v>
      </c>
      <c r="C1078" s="4">
        <v>3</v>
      </c>
      <c r="D1078" s="6" t="s">
        <v>958</v>
      </c>
      <c r="E1078" s="4">
        <v>0</v>
      </c>
      <c r="F1078" s="94"/>
      <c r="G1078" s="60"/>
      <c r="H1078" s="61"/>
    </row>
    <row r="1079" spans="1:8" s="24" customFormat="1" ht="12.75" hidden="1">
      <c r="A1079" s="8" t="s">
        <v>770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958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753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306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39" hidden="1">
      <c r="A1084" s="8" t="s">
        <v>384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39" hidden="1">
      <c r="A1086" s="8" t="s">
        <v>387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307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772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958</v>
      </c>
      <c r="E1092" s="4">
        <v>1</v>
      </c>
      <c r="F1092" s="94"/>
      <c r="G1092" s="60"/>
      <c r="H1092" s="61"/>
    </row>
    <row r="1093" spans="1:8" s="24" customFormat="1" ht="12.75" hidden="1">
      <c r="A1093" s="8" t="s">
        <v>773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774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51.75" hidden="1">
      <c r="A1097" s="8" t="s">
        <v>776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398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309</v>
      </c>
      <c r="B1100" s="4">
        <v>7</v>
      </c>
      <c r="C1100" s="4">
        <v>3</v>
      </c>
      <c r="D1100" s="6" t="s">
        <v>958</v>
      </c>
      <c r="E1100" s="4">
        <v>3</v>
      </c>
      <c r="F1100" s="94"/>
      <c r="G1100" s="60"/>
      <c r="H1100" s="61"/>
    </row>
    <row r="1101" spans="1:8" s="24" customFormat="1" ht="12.75" hidden="1">
      <c r="A1101" s="11" t="s">
        <v>777</v>
      </c>
      <c r="B1101" s="5">
        <v>7</v>
      </c>
      <c r="C1101" s="5">
        <v>4</v>
      </c>
      <c r="D1101" s="6" t="s">
        <v>958</v>
      </c>
      <c r="E1101" s="5">
        <v>0</v>
      </c>
      <c r="F1101" s="94"/>
      <c r="G1101" s="60"/>
      <c r="H1101" s="61"/>
    </row>
    <row r="1102" spans="1:8" s="24" customFormat="1" ht="25.5" hidden="1">
      <c r="A1102" s="8" t="s">
        <v>306</v>
      </c>
      <c r="B1102" s="4">
        <v>7</v>
      </c>
      <c r="C1102" s="4">
        <v>4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39" hidden="1">
      <c r="A1103" s="8" t="s">
        <v>384</v>
      </c>
      <c r="B1103" s="4">
        <v>7</v>
      </c>
      <c r="C1103" s="4">
        <v>4</v>
      </c>
      <c r="D1103" s="6" t="s">
        <v>958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958</v>
      </c>
      <c r="E1104" s="4">
        <v>3</v>
      </c>
      <c r="F1104" s="94"/>
      <c r="G1104" s="60"/>
      <c r="H1104" s="61"/>
    </row>
    <row r="1105" spans="1:8" s="24" customFormat="1" ht="39" hidden="1">
      <c r="A1105" s="8" t="s">
        <v>387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307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778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339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338</v>
      </c>
      <c r="B1111" s="4">
        <v>7</v>
      </c>
      <c r="C1111" s="4">
        <v>4</v>
      </c>
      <c r="D1111" s="6" t="s">
        <v>958</v>
      </c>
      <c r="E1111" s="4">
        <v>1</v>
      </c>
      <c r="F1111" s="94"/>
      <c r="G1111" s="60"/>
      <c r="H1111" s="61"/>
    </row>
    <row r="1112" spans="1:8" s="24" customFormat="1" ht="12.75" hidden="1">
      <c r="A1112" s="8" t="s">
        <v>398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309</v>
      </c>
      <c r="B1113" s="4">
        <v>7</v>
      </c>
      <c r="C1113" s="4">
        <v>4</v>
      </c>
      <c r="D1113" s="6" t="s">
        <v>958</v>
      </c>
      <c r="E1113" s="4">
        <v>3</v>
      </c>
      <c r="F1113" s="94"/>
      <c r="G1113" s="60"/>
      <c r="H1113" s="61"/>
    </row>
    <row r="1114" spans="1:8" s="24" customFormat="1" ht="12.75" hidden="1">
      <c r="A1114" s="11" t="s">
        <v>779</v>
      </c>
      <c r="B1114" s="5">
        <v>7</v>
      </c>
      <c r="C1114" s="5">
        <v>5</v>
      </c>
      <c r="D1114" s="6" t="s">
        <v>958</v>
      </c>
      <c r="E1114" s="5">
        <v>0</v>
      </c>
      <c r="F1114" s="94"/>
      <c r="G1114" s="60"/>
      <c r="H1114" s="61"/>
    </row>
    <row r="1115" spans="1:8" s="24" customFormat="1" ht="12.75" hidden="1">
      <c r="A1115" s="8" t="s">
        <v>780</v>
      </c>
      <c r="B1115" s="4">
        <v>7</v>
      </c>
      <c r="C1115" s="4">
        <v>5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958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958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958</v>
      </c>
      <c r="E1119" s="4">
        <v>1</v>
      </c>
      <c r="F1119" s="94"/>
      <c r="G1119" s="60"/>
      <c r="H1119" s="61"/>
    </row>
    <row r="1120" spans="1:8" s="24" customFormat="1" ht="12.75" hidden="1">
      <c r="A1120" s="8" t="s">
        <v>782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781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287</v>
      </c>
      <c r="B1122" s="4">
        <v>7</v>
      </c>
      <c r="C1122" s="4">
        <v>5</v>
      </c>
      <c r="D1122" s="6" t="s">
        <v>958</v>
      </c>
      <c r="E1122" s="4">
        <v>12</v>
      </c>
      <c r="F1122" s="94"/>
      <c r="G1122" s="60"/>
      <c r="H1122" s="61"/>
    </row>
    <row r="1123" spans="1:8" s="24" customFormat="1" ht="12.75" hidden="1">
      <c r="A1123" s="8" t="s">
        <v>339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338</v>
      </c>
      <c r="B1124" s="4">
        <v>7</v>
      </c>
      <c r="C1124" s="4">
        <v>5</v>
      </c>
      <c r="D1124" s="6" t="s">
        <v>958</v>
      </c>
      <c r="E1124" s="4">
        <v>1</v>
      </c>
      <c r="F1124" s="94"/>
      <c r="G1124" s="60"/>
      <c r="H1124" s="61"/>
    </row>
    <row r="1125" spans="1:8" s="24" customFormat="1" ht="25.5" hidden="1">
      <c r="A1125" s="8" t="s">
        <v>783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287</v>
      </c>
      <c r="B1126" s="4">
        <v>7</v>
      </c>
      <c r="C1126" s="4">
        <v>5</v>
      </c>
      <c r="D1126" s="6" t="s">
        <v>958</v>
      </c>
      <c r="E1126" s="4">
        <v>12</v>
      </c>
      <c r="F1126" s="94"/>
      <c r="G1126" s="60"/>
      <c r="H1126" s="61"/>
    </row>
    <row r="1127" spans="1:8" s="24" customFormat="1" ht="12.75" hidden="1">
      <c r="A1127" s="8" t="s">
        <v>288</v>
      </c>
      <c r="B1127" s="4">
        <v>7</v>
      </c>
      <c r="C1127" s="4">
        <v>5</v>
      </c>
      <c r="D1127" s="6" t="s">
        <v>958</v>
      </c>
      <c r="E1127" s="4">
        <v>500</v>
      </c>
      <c r="F1127" s="94"/>
      <c r="G1127" s="60"/>
      <c r="H1127" s="61"/>
    </row>
    <row r="1128" spans="1:8" s="24" customFormat="1" ht="12.75" hidden="1">
      <c r="A1128" s="11" t="s">
        <v>784</v>
      </c>
      <c r="B1128" s="5">
        <v>7</v>
      </c>
      <c r="C1128" s="5">
        <v>6</v>
      </c>
      <c r="D1128" s="6" t="s">
        <v>958</v>
      </c>
      <c r="E1128" s="5">
        <v>0</v>
      </c>
      <c r="F1128" s="94"/>
      <c r="G1128" s="60"/>
      <c r="H1128" s="61"/>
    </row>
    <row r="1129" spans="1:8" s="24" customFormat="1" ht="12.75" hidden="1">
      <c r="A1129" s="8" t="s">
        <v>460</v>
      </c>
      <c r="B1129" s="4">
        <v>7</v>
      </c>
      <c r="C1129" s="4">
        <v>6</v>
      </c>
      <c r="D1129" s="6" t="s">
        <v>958</v>
      </c>
      <c r="E1129" s="4">
        <v>0</v>
      </c>
      <c r="F1129" s="94"/>
      <c r="G1129" s="60"/>
      <c r="H1129" s="61"/>
    </row>
    <row r="1130" spans="1:8" s="24" customFormat="1" ht="25.5" hidden="1">
      <c r="A1130" s="8" t="s">
        <v>753</v>
      </c>
      <c r="B1130" s="4">
        <v>7</v>
      </c>
      <c r="C1130" s="4">
        <v>6</v>
      </c>
      <c r="D1130" s="6" t="s">
        <v>958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958</v>
      </c>
      <c r="E1131" s="4">
        <v>3</v>
      </c>
      <c r="F1131" s="94"/>
      <c r="G1131" s="60"/>
      <c r="H1131" s="61"/>
    </row>
    <row r="1132" spans="1:8" s="24" customFormat="1" ht="25.5" hidden="1">
      <c r="A1132" s="8" t="s">
        <v>306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39" hidden="1">
      <c r="A1133" s="8" t="s">
        <v>384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39" hidden="1">
      <c r="A1135" s="8" t="s">
        <v>387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307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785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25.5" hidden="1">
      <c r="A1140" s="8" t="s">
        <v>786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338</v>
      </c>
      <c r="B1141" s="4">
        <v>7</v>
      </c>
      <c r="C1141" s="4">
        <v>6</v>
      </c>
      <c r="D1141" s="6" t="s">
        <v>958</v>
      </c>
      <c r="E1141" s="4">
        <v>1</v>
      </c>
      <c r="F1141" s="94"/>
      <c r="G1141" s="60"/>
      <c r="H1141" s="61"/>
    </row>
    <row r="1142" spans="1:8" s="24" customFormat="1" ht="12.75" hidden="1">
      <c r="A1142" s="8" t="s">
        <v>787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336</v>
      </c>
      <c r="B1143" s="4">
        <v>7</v>
      </c>
      <c r="C1143" s="4">
        <v>6</v>
      </c>
      <c r="D1143" s="6" t="s">
        <v>958</v>
      </c>
      <c r="E1143" s="4">
        <v>6</v>
      </c>
      <c r="F1143" s="94"/>
      <c r="G1143" s="60"/>
      <c r="H1143" s="61"/>
    </row>
    <row r="1144" spans="1:8" s="24" customFormat="1" ht="12.75" hidden="1">
      <c r="A1144" s="8" t="s">
        <v>339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958</v>
      </c>
      <c r="E1145" s="4">
        <v>1</v>
      </c>
      <c r="F1145" s="94"/>
      <c r="G1145" s="60"/>
      <c r="H1145" s="61"/>
    </row>
    <row r="1146" spans="1:8" s="24" customFormat="1" ht="12.75" hidden="1">
      <c r="A1146" s="8" t="s">
        <v>774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788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336</v>
      </c>
      <c r="B1149" s="4">
        <v>7</v>
      </c>
      <c r="C1149" s="4">
        <v>6</v>
      </c>
      <c r="D1149" s="6" t="s">
        <v>958</v>
      </c>
      <c r="E1149" s="4">
        <v>6</v>
      </c>
      <c r="F1149" s="94"/>
      <c r="G1149" s="60"/>
      <c r="H1149" s="61"/>
    </row>
    <row r="1150" spans="1:8" s="24" customFormat="1" ht="12.75" hidden="1">
      <c r="A1150" s="8" t="s">
        <v>790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398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309</v>
      </c>
      <c r="B1153" s="4">
        <v>7</v>
      </c>
      <c r="C1153" s="4">
        <v>6</v>
      </c>
      <c r="D1153" s="6" t="s">
        <v>958</v>
      </c>
      <c r="E1153" s="4">
        <v>3</v>
      </c>
      <c r="F1153" s="94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6</v>
      </c>
      <c r="D1154" s="6" t="s">
        <v>958</v>
      </c>
      <c r="E1154" s="4">
        <v>12</v>
      </c>
      <c r="F1154" s="94"/>
      <c r="G1154" s="60"/>
      <c r="H1154" s="61"/>
    </row>
    <row r="1155" spans="1:8" s="24" customFormat="1" ht="12.75" hidden="1">
      <c r="A1155" s="8" t="s">
        <v>792</v>
      </c>
      <c r="B1155" s="4">
        <v>7</v>
      </c>
      <c r="C1155" s="4">
        <v>9</v>
      </c>
      <c r="D1155" s="6" t="s">
        <v>958</v>
      </c>
      <c r="E1155" s="4">
        <v>22</v>
      </c>
      <c r="F1155" s="94"/>
      <c r="G1155" s="60"/>
      <c r="H1155" s="61"/>
    </row>
    <row r="1156" spans="1:8" s="24" customFormat="1" ht="13.5" customHeight="1">
      <c r="A1156" s="11" t="s">
        <v>793</v>
      </c>
      <c r="B1156" s="6" t="s">
        <v>9</v>
      </c>
      <c r="C1156" s="6" t="s">
        <v>9</v>
      </c>
      <c r="D1156" s="6" t="s">
        <v>958</v>
      </c>
      <c r="E1156" s="6" t="s">
        <v>13</v>
      </c>
      <c r="F1156" s="94">
        <f>F1170</f>
        <v>1</v>
      </c>
      <c r="G1156" s="59"/>
      <c r="H1156" s="15"/>
    </row>
    <row r="1157" spans="1:8" s="24" customFormat="1" ht="51.75" hidden="1">
      <c r="A1157" s="8" t="s">
        <v>285</v>
      </c>
      <c r="B1157" s="4">
        <v>7</v>
      </c>
      <c r="C1157" s="4">
        <v>7</v>
      </c>
      <c r="D1157" s="4" t="s">
        <v>298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286</v>
      </c>
      <c r="B1158" s="4">
        <v>7</v>
      </c>
      <c r="C1158" s="4">
        <v>7</v>
      </c>
      <c r="D1158" s="4" t="s">
        <v>299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299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299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294</v>
      </c>
      <c r="B1161" s="4">
        <v>7</v>
      </c>
      <c r="C1161" s="4">
        <v>7</v>
      </c>
      <c r="D1161" s="4" t="s">
        <v>301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301</v>
      </c>
      <c r="E1162" s="4">
        <v>12</v>
      </c>
      <c r="F1162" s="20"/>
      <c r="G1162" s="60"/>
      <c r="H1162" s="61"/>
    </row>
    <row r="1163" spans="1:8" s="24" customFormat="1" ht="25.5" hidden="1">
      <c r="A1163" s="8" t="s">
        <v>306</v>
      </c>
      <c r="B1163" s="4">
        <v>7</v>
      </c>
      <c r="C1163" s="4">
        <v>7</v>
      </c>
      <c r="D1163" s="4" t="s">
        <v>303</v>
      </c>
      <c r="E1163" s="4">
        <v>0</v>
      </c>
      <c r="F1163" s="20"/>
      <c r="G1163" s="60"/>
      <c r="H1163" s="61"/>
    </row>
    <row r="1164" spans="1:8" s="24" customFormat="1" ht="39" hidden="1">
      <c r="A1164" s="8" t="s">
        <v>384</v>
      </c>
      <c r="B1164" s="4">
        <v>7</v>
      </c>
      <c r="C1164" s="4">
        <v>7</v>
      </c>
      <c r="D1164" s="4" t="s">
        <v>385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386</v>
      </c>
      <c r="E1165" s="4">
        <v>3</v>
      </c>
      <c r="F1165" s="20"/>
      <c r="G1165" s="60"/>
      <c r="H1165" s="61"/>
    </row>
    <row r="1166" spans="1:8" s="24" customFormat="1" ht="39" hidden="1">
      <c r="A1166" s="8" t="s">
        <v>387</v>
      </c>
      <c r="B1166" s="4">
        <v>7</v>
      </c>
      <c r="C1166" s="4">
        <v>7</v>
      </c>
      <c r="D1166" s="4" t="s">
        <v>388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307</v>
      </c>
      <c r="B1168" s="4">
        <v>7</v>
      </c>
      <c r="C1168" s="4">
        <v>7</v>
      </c>
      <c r="D1168" s="4" t="s">
        <v>308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308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794</v>
      </c>
      <c r="B1170" s="7" t="s">
        <v>9</v>
      </c>
      <c r="C1170" s="7" t="s">
        <v>9</v>
      </c>
      <c r="D1170" s="4" t="s">
        <v>795</v>
      </c>
      <c r="E1170" s="7" t="s">
        <v>13</v>
      </c>
      <c r="F1170" s="20">
        <f>F1171</f>
        <v>1</v>
      </c>
      <c r="G1170" s="59"/>
      <c r="H1170" s="15"/>
    </row>
    <row r="1171" spans="1:8" s="24" customFormat="1" ht="13.5" customHeight="1">
      <c r="A1171" s="8" t="s">
        <v>796</v>
      </c>
      <c r="B1171" s="7" t="s">
        <v>9</v>
      </c>
      <c r="C1171" s="7" t="s">
        <v>9</v>
      </c>
      <c r="D1171" s="7" t="s">
        <v>979</v>
      </c>
      <c r="E1171" s="7" t="s">
        <v>13</v>
      </c>
      <c r="F1171" s="20">
        <f>F1175</f>
        <v>1</v>
      </c>
      <c r="G1171" s="59"/>
      <c r="H1171" s="15"/>
    </row>
    <row r="1172" spans="1:8" s="24" customFormat="1" ht="12.75" hidden="1">
      <c r="A1172" s="8" t="s">
        <v>338</v>
      </c>
      <c r="B1172" s="4">
        <v>7</v>
      </c>
      <c r="C1172" s="4">
        <v>7</v>
      </c>
      <c r="D1172" s="4" t="s">
        <v>797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336</v>
      </c>
      <c r="B1173" s="4">
        <v>7</v>
      </c>
      <c r="C1173" s="4">
        <v>7</v>
      </c>
      <c r="D1173" s="4" t="s">
        <v>797</v>
      </c>
      <c r="E1173" s="4">
        <v>6</v>
      </c>
      <c r="F1173" s="20"/>
      <c r="G1173" s="60"/>
      <c r="H1173" s="61"/>
    </row>
    <row r="1174" spans="1:8" s="24" customFormat="1" ht="12.75" hidden="1">
      <c r="A1174" s="8" t="s">
        <v>287</v>
      </c>
      <c r="B1174" s="4">
        <v>7</v>
      </c>
      <c r="C1174" s="4">
        <v>7</v>
      </c>
      <c r="D1174" s="4" t="s">
        <v>797</v>
      </c>
      <c r="E1174" s="4">
        <v>12</v>
      </c>
      <c r="F1174" s="20"/>
      <c r="G1174" s="60"/>
      <c r="H1174" s="61"/>
    </row>
    <row r="1175" spans="1:8" s="24" customFormat="1" ht="25.5">
      <c r="A1175" s="82" t="s">
        <v>948</v>
      </c>
      <c r="B1175" s="7" t="s">
        <v>9</v>
      </c>
      <c r="C1175" s="7" t="s">
        <v>9</v>
      </c>
      <c r="D1175" s="7" t="s">
        <v>979</v>
      </c>
      <c r="E1175" s="4">
        <v>240</v>
      </c>
      <c r="F1175" s="20">
        <v>1</v>
      </c>
      <c r="G1175" s="59"/>
      <c r="H1175" s="15"/>
    </row>
    <row r="1176" spans="1:8" s="24" customFormat="1" ht="25.5" hidden="1">
      <c r="A1176" s="34" t="s">
        <v>798</v>
      </c>
      <c r="B1176" s="35">
        <v>7</v>
      </c>
      <c r="C1176" s="35">
        <v>7</v>
      </c>
      <c r="D1176" s="35" t="s">
        <v>799</v>
      </c>
      <c r="E1176" s="35">
        <v>0</v>
      </c>
      <c r="F1176" s="21"/>
      <c r="G1176" s="60"/>
      <c r="H1176" s="61"/>
    </row>
    <row r="1177" spans="1:8" s="24" customFormat="1" ht="25.5" hidden="1">
      <c r="A1177" s="8" t="s">
        <v>800</v>
      </c>
      <c r="B1177" s="4">
        <v>7</v>
      </c>
      <c r="C1177" s="4">
        <v>7</v>
      </c>
      <c r="D1177" s="4" t="s">
        <v>801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802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336</v>
      </c>
      <c r="B1179" s="4">
        <v>7</v>
      </c>
      <c r="C1179" s="4">
        <v>7</v>
      </c>
      <c r="D1179" s="4" t="s">
        <v>802</v>
      </c>
      <c r="E1179" s="4">
        <v>6</v>
      </c>
      <c r="F1179" s="20"/>
      <c r="G1179" s="60"/>
      <c r="H1179" s="61"/>
    </row>
    <row r="1180" spans="1:8" s="24" customFormat="1" ht="12.75" hidden="1">
      <c r="A1180" s="8" t="s">
        <v>287</v>
      </c>
      <c r="B1180" s="4">
        <v>7</v>
      </c>
      <c r="C1180" s="4">
        <v>7</v>
      </c>
      <c r="D1180" s="4" t="s">
        <v>802</v>
      </c>
      <c r="E1180" s="4">
        <v>12</v>
      </c>
      <c r="F1180" s="20"/>
      <c r="G1180" s="60"/>
      <c r="H1180" s="61"/>
    </row>
    <row r="1181" spans="1:8" s="24" customFormat="1" ht="12.75" hidden="1">
      <c r="A1181" s="8" t="s">
        <v>288</v>
      </c>
      <c r="B1181" s="4">
        <v>7</v>
      </c>
      <c r="C1181" s="4">
        <v>7</v>
      </c>
      <c r="D1181" s="4" t="s">
        <v>802</v>
      </c>
      <c r="E1181" s="4">
        <v>500</v>
      </c>
      <c r="F1181" s="20"/>
      <c r="G1181" s="60"/>
      <c r="H1181" s="61"/>
    </row>
    <row r="1182" spans="1:8" s="24" customFormat="1" ht="12.75" hidden="1">
      <c r="A1182" s="8" t="s">
        <v>803</v>
      </c>
      <c r="B1182" s="4">
        <v>7</v>
      </c>
      <c r="C1182" s="4">
        <v>7</v>
      </c>
      <c r="D1182" s="4" t="s">
        <v>804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804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339</v>
      </c>
      <c r="B1184" s="4">
        <v>7</v>
      </c>
      <c r="C1184" s="4">
        <v>7</v>
      </c>
      <c r="D1184" s="4" t="s">
        <v>805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805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398</v>
      </c>
      <c r="B1186" s="4">
        <v>7</v>
      </c>
      <c r="C1186" s="4">
        <v>7</v>
      </c>
      <c r="D1186" s="4" t="s">
        <v>399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309</v>
      </c>
      <c r="B1187" s="4">
        <v>7</v>
      </c>
      <c r="C1187" s="4">
        <v>7</v>
      </c>
      <c r="D1187" s="4" t="s">
        <v>399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7</v>
      </c>
      <c r="D1188" s="4" t="s">
        <v>399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806</v>
      </c>
      <c r="B1189" s="4">
        <v>7</v>
      </c>
      <c r="C1189" s="4">
        <v>7</v>
      </c>
      <c r="D1189" s="4" t="s">
        <v>399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400</v>
      </c>
      <c r="B1190" s="4">
        <v>7</v>
      </c>
      <c r="C1190" s="4">
        <v>7</v>
      </c>
      <c r="D1190" s="4" t="s">
        <v>401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309</v>
      </c>
      <c r="B1191" s="4">
        <v>7</v>
      </c>
      <c r="C1191" s="4">
        <v>7</v>
      </c>
      <c r="D1191" s="4" t="s">
        <v>401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401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288</v>
      </c>
      <c r="B1193" s="4">
        <v>7</v>
      </c>
      <c r="C1193" s="4">
        <v>7</v>
      </c>
      <c r="D1193" s="4" t="s">
        <v>401</v>
      </c>
      <c r="E1193" s="4">
        <v>500</v>
      </c>
      <c r="F1193" s="20"/>
      <c r="G1193" s="60"/>
      <c r="H1193" s="61"/>
    </row>
    <row r="1194" spans="1:8" s="24" customFormat="1" ht="25.5" hidden="1">
      <c r="A1194" s="11" t="s">
        <v>807</v>
      </c>
      <c r="B1194" s="5">
        <v>7</v>
      </c>
      <c r="C1194" s="5">
        <v>8</v>
      </c>
      <c r="D1194" s="5" t="s">
        <v>297</v>
      </c>
      <c r="E1194" s="5">
        <v>0</v>
      </c>
      <c r="F1194" s="20"/>
      <c r="G1194" s="60"/>
      <c r="H1194" s="61"/>
    </row>
    <row r="1195" spans="1:8" s="24" customFormat="1" ht="12.75" hidden="1">
      <c r="A1195" s="8" t="s">
        <v>348</v>
      </c>
      <c r="B1195" s="4">
        <v>7</v>
      </c>
      <c r="C1195" s="4">
        <v>8</v>
      </c>
      <c r="D1195" s="4" t="s">
        <v>349</v>
      </c>
      <c r="E1195" s="4">
        <v>0</v>
      </c>
      <c r="F1195" s="20"/>
      <c r="G1195" s="60"/>
      <c r="H1195" s="61"/>
    </row>
    <row r="1196" spans="1:8" s="24" customFormat="1" ht="25.5" hidden="1">
      <c r="A1196" s="8" t="s">
        <v>715</v>
      </c>
      <c r="B1196" s="4">
        <v>7</v>
      </c>
      <c r="C1196" s="4">
        <v>8</v>
      </c>
      <c r="D1196" s="4" t="s">
        <v>351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351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8</v>
      </c>
      <c r="D1198" s="4" t="s">
        <v>351</v>
      </c>
      <c r="E1198" s="4">
        <v>12</v>
      </c>
      <c r="F1198" s="20"/>
      <c r="G1198" s="60"/>
      <c r="H1198" s="61"/>
    </row>
    <row r="1199" spans="1:8" s="24" customFormat="1" ht="12.75" hidden="1">
      <c r="A1199" s="8" t="s">
        <v>339</v>
      </c>
      <c r="B1199" s="4">
        <v>7</v>
      </c>
      <c r="C1199" s="4">
        <v>8</v>
      </c>
      <c r="D1199" s="4" t="s">
        <v>353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353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398</v>
      </c>
      <c r="B1201" s="4">
        <v>7</v>
      </c>
      <c r="C1201" s="4">
        <v>8</v>
      </c>
      <c r="D1201" s="4" t="s">
        <v>399</v>
      </c>
      <c r="E1201" s="4">
        <v>0</v>
      </c>
      <c r="F1201" s="20"/>
      <c r="G1201" s="60"/>
      <c r="H1201" s="61"/>
    </row>
    <row r="1202" spans="1:8" s="24" customFormat="1" ht="25.5" hidden="1">
      <c r="A1202" s="8" t="s">
        <v>637</v>
      </c>
      <c r="B1202" s="4">
        <v>7</v>
      </c>
      <c r="C1202" s="4">
        <v>8</v>
      </c>
      <c r="D1202" s="4" t="s">
        <v>399</v>
      </c>
      <c r="E1202" s="4">
        <v>15</v>
      </c>
      <c r="F1202" s="20"/>
      <c r="G1202" s="60"/>
      <c r="H1202" s="61"/>
    </row>
    <row r="1203" spans="1:8" s="24" customFormat="1" ht="12.75" hidden="1">
      <c r="A1203" s="11" t="s">
        <v>808</v>
      </c>
      <c r="B1203" s="5">
        <v>7</v>
      </c>
      <c r="C1203" s="5">
        <v>9</v>
      </c>
      <c r="D1203" s="5" t="s">
        <v>297</v>
      </c>
      <c r="E1203" s="5">
        <v>0</v>
      </c>
      <c r="F1203" s="20"/>
      <c r="G1203" s="60"/>
      <c r="H1203" s="61"/>
    </row>
    <row r="1204" spans="1:8" s="24" customFormat="1" ht="51.75" hidden="1">
      <c r="A1204" s="8" t="s">
        <v>285</v>
      </c>
      <c r="B1204" s="4">
        <v>7</v>
      </c>
      <c r="C1204" s="4">
        <v>9</v>
      </c>
      <c r="D1204" s="4" t="s">
        <v>298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286</v>
      </c>
      <c r="B1205" s="4">
        <v>7</v>
      </c>
      <c r="C1205" s="4">
        <v>9</v>
      </c>
      <c r="D1205" s="4" t="s">
        <v>299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299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288</v>
      </c>
      <c r="B1207" s="4">
        <v>7</v>
      </c>
      <c r="C1207" s="4">
        <v>9</v>
      </c>
      <c r="D1207" s="4" t="s">
        <v>299</v>
      </c>
      <c r="E1207" s="4">
        <v>500</v>
      </c>
      <c r="F1207" s="20"/>
      <c r="G1207" s="60"/>
      <c r="H1207" s="61"/>
    </row>
    <row r="1208" spans="1:8" s="24" customFormat="1" ht="12.75" hidden="1">
      <c r="A1208" s="8" t="s">
        <v>294</v>
      </c>
      <c r="B1208" s="4">
        <v>7</v>
      </c>
      <c r="C1208" s="4">
        <v>9</v>
      </c>
      <c r="D1208" s="4" t="s">
        <v>301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301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460</v>
      </c>
      <c r="B1210" s="4">
        <v>7</v>
      </c>
      <c r="C1210" s="4">
        <v>9</v>
      </c>
      <c r="D1210" s="4" t="s">
        <v>461</v>
      </c>
      <c r="E1210" s="4">
        <v>0</v>
      </c>
      <c r="F1210" s="20"/>
      <c r="G1210" s="60"/>
      <c r="H1210" s="61"/>
    </row>
    <row r="1211" spans="1:8" s="24" customFormat="1" ht="39" hidden="1">
      <c r="A1211" s="8" t="s">
        <v>647</v>
      </c>
      <c r="B1211" s="4">
        <v>7</v>
      </c>
      <c r="C1211" s="4">
        <v>9</v>
      </c>
      <c r="D1211" s="4" t="s">
        <v>648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648</v>
      </c>
      <c r="E1212" s="4">
        <v>3</v>
      </c>
      <c r="F1212" s="20"/>
      <c r="G1212" s="60"/>
      <c r="H1212" s="61"/>
    </row>
    <row r="1213" spans="1:8" s="24" customFormat="1" ht="25.5" hidden="1">
      <c r="A1213" s="8" t="s">
        <v>809</v>
      </c>
      <c r="B1213" s="4">
        <v>7</v>
      </c>
      <c r="C1213" s="4">
        <v>9</v>
      </c>
      <c r="D1213" s="4" t="s">
        <v>769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770</v>
      </c>
      <c r="B1214" s="4">
        <v>7</v>
      </c>
      <c r="C1214" s="4">
        <v>9</v>
      </c>
      <c r="D1214" s="4" t="s">
        <v>771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771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771</v>
      </c>
      <c r="E1216" s="4">
        <v>12</v>
      </c>
      <c r="F1216" s="20"/>
      <c r="G1216" s="60"/>
      <c r="H1216" s="61"/>
    </row>
    <row r="1217" spans="1:8" s="24" customFormat="1" ht="25.5" hidden="1">
      <c r="A1217" s="8" t="s">
        <v>753</v>
      </c>
      <c r="B1217" s="4">
        <v>7</v>
      </c>
      <c r="C1217" s="4">
        <v>9</v>
      </c>
      <c r="D1217" s="4" t="s">
        <v>754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754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754</v>
      </c>
      <c r="E1219" s="4">
        <v>12</v>
      </c>
      <c r="F1219" s="20"/>
      <c r="G1219" s="60"/>
      <c r="H1219" s="61"/>
    </row>
    <row r="1220" spans="1:8" s="24" customFormat="1" ht="24.75" customHeight="1" hidden="1">
      <c r="A1220" s="8" t="s">
        <v>810</v>
      </c>
      <c r="B1220" s="125">
        <v>7</v>
      </c>
      <c r="C1220" s="125">
        <v>9</v>
      </c>
      <c r="D1220" s="125" t="s">
        <v>811</v>
      </c>
      <c r="E1220" s="125">
        <v>0</v>
      </c>
      <c r="F1220" s="20"/>
      <c r="G1220" s="60"/>
      <c r="H1220" s="61"/>
    </row>
    <row r="1221" spans="1:8" s="24" customFormat="1" ht="24.75" customHeight="1" hidden="1">
      <c r="A1221" s="8" t="s">
        <v>935</v>
      </c>
      <c r="B1221" s="125"/>
      <c r="C1221" s="125"/>
      <c r="D1221" s="125"/>
      <c r="E1221" s="125"/>
      <c r="F1221" s="20"/>
      <c r="G1221" s="60"/>
      <c r="H1221" s="61"/>
    </row>
    <row r="1222" spans="1:8" s="24" customFormat="1" ht="12.75" hidden="1">
      <c r="A1222" s="8" t="s">
        <v>792</v>
      </c>
      <c r="B1222" s="4">
        <v>7</v>
      </c>
      <c r="C1222" s="4">
        <v>9</v>
      </c>
      <c r="D1222" s="4" t="s">
        <v>811</v>
      </c>
      <c r="E1222" s="4">
        <v>22</v>
      </c>
      <c r="F1222" s="20"/>
      <c r="G1222" s="60"/>
      <c r="H1222" s="61"/>
    </row>
    <row r="1223" spans="1:8" s="24" customFormat="1" ht="39" hidden="1">
      <c r="A1223" s="8" t="s">
        <v>485</v>
      </c>
      <c r="B1223" s="4">
        <v>7</v>
      </c>
      <c r="C1223" s="4">
        <v>9</v>
      </c>
      <c r="D1223" s="4" t="s">
        <v>486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486</v>
      </c>
      <c r="E1224" s="4">
        <v>3</v>
      </c>
      <c r="F1224" s="20"/>
      <c r="G1224" s="60"/>
      <c r="H1224" s="61"/>
    </row>
    <row r="1225" spans="1:8" s="24" customFormat="1" ht="25.5" hidden="1">
      <c r="A1225" s="8" t="s">
        <v>649</v>
      </c>
      <c r="B1225" s="4">
        <v>7</v>
      </c>
      <c r="C1225" s="4">
        <v>9</v>
      </c>
      <c r="D1225" s="4" t="s">
        <v>650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650</v>
      </c>
      <c r="E1226" s="4">
        <v>3</v>
      </c>
      <c r="F1226" s="20"/>
      <c r="G1226" s="60"/>
      <c r="H1226" s="61"/>
    </row>
    <row r="1227" spans="1:8" s="24" customFormat="1" ht="39" hidden="1">
      <c r="A1227" s="8" t="s">
        <v>487</v>
      </c>
      <c r="B1227" s="4">
        <v>7</v>
      </c>
      <c r="C1227" s="4">
        <v>9</v>
      </c>
      <c r="D1227" s="4" t="s">
        <v>488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488</v>
      </c>
      <c r="E1228" s="4">
        <v>3</v>
      </c>
      <c r="F1228" s="20"/>
      <c r="G1228" s="60"/>
      <c r="H1228" s="61"/>
    </row>
    <row r="1229" spans="1:8" s="24" customFormat="1" ht="25.5" hidden="1">
      <c r="A1229" s="8" t="s">
        <v>462</v>
      </c>
      <c r="B1229" s="4">
        <v>7</v>
      </c>
      <c r="C1229" s="4">
        <v>9</v>
      </c>
      <c r="D1229" s="4" t="s">
        <v>463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463</v>
      </c>
      <c r="E1230" s="4">
        <v>3</v>
      </c>
      <c r="F1230" s="20"/>
      <c r="G1230" s="60"/>
      <c r="H1230" s="61"/>
    </row>
    <row r="1231" spans="1:8" s="24" customFormat="1" ht="39" hidden="1">
      <c r="A1231" s="8" t="s">
        <v>812</v>
      </c>
      <c r="B1231" s="4">
        <v>7</v>
      </c>
      <c r="C1231" s="4">
        <v>9</v>
      </c>
      <c r="D1231" s="4" t="s">
        <v>813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813</v>
      </c>
      <c r="E1232" s="4">
        <v>3</v>
      </c>
      <c r="F1232" s="20"/>
      <c r="G1232" s="60"/>
      <c r="H1232" s="61"/>
    </row>
    <row r="1233" spans="1:8" s="24" customFormat="1" ht="25.5" hidden="1">
      <c r="A1233" s="8" t="s">
        <v>306</v>
      </c>
      <c r="B1233" s="4">
        <v>7</v>
      </c>
      <c r="C1233" s="4">
        <v>9</v>
      </c>
      <c r="D1233" s="4" t="s">
        <v>303</v>
      </c>
      <c r="E1233" s="4">
        <v>0</v>
      </c>
      <c r="F1233" s="20"/>
      <c r="G1233" s="60"/>
      <c r="H1233" s="61"/>
    </row>
    <row r="1234" spans="1:8" s="24" customFormat="1" ht="39" hidden="1">
      <c r="A1234" s="8" t="s">
        <v>384</v>
      </c>
      <c r="B1234" s="4">
        <v>7</v>
      </c>
      <c r="C1234" s="4">
        <v>9</v>
      </c>
      <c r="D1234" s="4" t="s">
        <v>385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386</v>
      </c>
      <c r="E1235" s="4">
        <v>3</v>
      </c>
      <c r="F1235" s="20"/>
      <c r="G1235" s="60"/>
      <c r="H1235" s="61"/>
    </row>
    <row r="1236" spans="1:8" s="24" customFormat="1" ht="39" hidden="1">
      <c r="A1236" s="8" t="s">
        <v>387</v>
      </c>
      <c r="B1236" s="4">
        <v>7</v>
      </c>
      <c r="C1236" s="4">
        <v>9</v>
      </c>
      <c r="D1236" s="4" t="s">
        <v>388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388</v>
      </c>
      <c r="E1237" s="4">
        <v>3</v>
      </c>
      <c r="F1237" s="20"/>
      <c r="G1237" s="60"/>
      <c r="H1237" s="61"/>
    </row>
    <row r="1238" spans="1:8" s="24" customFormat="1" ht="12.75" hidden="1">
      <c r="A1238" s="8" t="s">
        <v>307</v>
      </c>
      <c r="B1238" s="4">
        <v>7</v>
      </c>
      <c r="C1238" s="4">
        <v>9</v>
      </c>
      <c r="D1238" s="4" t="s">
        <v>308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308</v>
      </c>
      <c r="E1239" s="4">
        <v>3</v>
      </c>
      <c r="F1239" s="20"/>
      <c r="G1239" s="60"/>
      <c r="H1239" s="61"/>
    </row>
    <row r="1240" spans="1:8" s="24" customFormat="1" ht="25.5" hidden="1">
      <c r="A1240" s="8" t="s">
        <v>814</v>
      </c>
      <c r="B1240" s="4">
        <v>7</v>
      </c>
      <c r="C1240" s="4">
        <v>9</v>
      </c>
      <c r="D1240" s="4" t="s">
        <v>815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816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816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774</v>
      </c>
      <c r="B1243" s="4">
        <v>7</v>
      </c>
      <c r="C1243" s="4">
        <v>9</v>
      </c>
      <c r="D1243" s="4" t="s">
        <v>775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788</v>
      </c>
      <c r="B1244" s="4">
        <v>7</v>
      </c>
      <c r="C1244" s="4">
        <v>9</v>
      </c>
      <c r="D1244" s="4" t="s">
        <v>789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789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817</v>
      </c>
      <c r="B1246" s="4">
        <v>7</v>
      </c>
      <c r="C1246" s="4">
        <v>9</v>
      </c>
      <c r="D1246" s="4" t="s">
        <v>791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818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819</v>
      </c>
      <c r="B1248" s="4">
        <v>7</v>
      </c>
      <c r="C1248" s="4">
        <v>9</v>
      </c>
      <c r="D1248" s="4" t="s">
        <v>820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287</v>
      </c>
      <c r="B1249" s="4">
        <v>7</v>
      </c>
      <c r="C1249" s="4">
        <v>9</v>
      </c>
      <c r="D1249" s="4" t="s">
        <v>820</v>
      </c>
      <c r="E1249" s="4">
        <v>12</v>
      </c>
      <c r="F1249" s="20"/>
      <c r="G1249" s="60"/>
      <c r="H1249" s="61"/>
    </row>
    <row r="1250" spans="1:8" s="24" customFormat="1" ht="12.75" hidden="1">
      <c r="A1250" s="8" t="s">
        <v>821</v>
      </c>
      <c r="B1250" s="4">
        <v>7</v>
      </c>
      <c r="C1250" s="4">
        <v>9</v>
      </c>
      <c r="D1250" s="4" t="s">
        <v>822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328</v>
      </c>
      <c r="B1251" s="4">
        <v>7</v>
      </c>
      <c r="C1251" s="4">
        <v>9</v>
      </c>
      <c r="D1251" s="4" t="s">
        <v>822</v>
      </c>
      <c r="E1251" s="4">
        <v>13</v>
      </c>
      <c r="F1251" s="20"/>
      <c r="G1251" s="60"/>
      <c r="H1251" s="61"/>
    </row>
    <row r="1252" spans="1:8" s="24" customFormat="1" ht="25.5" hidden="1">
      <c r="A1252" s="8" t="s">
        <v>823</v>
      </c>
      <c r="B1252" s="4">
        <v>7</v>
      </c>
      <c r="C1252" s="4">
        <v>9</v>
      </c>
      <c r="D1252" s="4" t="s">
        <v>824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825</v>
      </c>
      <c r="E1253" s="4">
        <v>12</v>
      </c>
      <c r="F1253" s="20"/>
      <c r="G1253" s="60"/>
      <c r="H1253" s="61"/>
    </row>
    <row r="1254" spans="1:8" s="24" customFormat="1" ht="25.5" hidden="1">
      <c r="A1254" s="8" t="s">
        <v>826</v>
      </c>
      <c r="B1254" s="4">
        <v>7</v>
      </c>
      <c r="C1254" s="4">
        <v>9</v>
      </c>
      <c r="D1254" s="4" t="s">
        <v>827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828</v>
      </c>
      <c r="E1255" s="4">
        <v>12</v>
      </c>
      <c r="F1255" s="20"/>
      <c r="G1255" s="60"/>
      <c r="H1255" s="61"/>
    </row>
    <row r="1256" spans="1:8" s="24" customFormat="1" ht="12.75" hidden="1">
      <c r="A1256" s="8" t="s">
        <v>796</v>
      </c>
      <c r="B1256" s="4">
        <v>7</v>
      </c>
      <c r="C1256" s="4">
        <v>9</v>
      </c>
      <c r="D1256" s="4" t="s">
        <v>829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830</v>
      </c>
      <c r="E1257" s="4">
        <v>12</v>
      </c>
      <c r="F1257" s="20"/>
      <c r="G1257" s="60"/>
      <c r="H1257" s="61"/>
    </row>
    <row r="1258" spans="1:8" s="24" customFormat="1" ht="39" hidden="1">
      <c r="A1258" s="8" t="s">
        <v>352</v>
      </c>
      <c r="B1258" s="4">
        <v>7</v>
      </c>
      <c r="C1258" s="4">
        <v>9</v>
      </c>
      <c r="D1258" s="4" t="s">
        <v>831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328</v>
      </c>
      <c r="B1259" s="4">
        <v>7</v>
      </c>
      <c r="C1259" s="4">
        <v>9</v>
      </c>
      <c r="D1259" s="4" t="s">
        <v>831</v>
      </c>
      <c r="E1259" s="4">
        <v>13</v>
      </c>
      <c r="F1259" s="20"/>
      <c r="G1259" s="60"/>
      <c r="H1259" s="61"/>
    </row>
    <row r="1260" spans="1:8" s="24" customFormat="1" ht="51.75" hidden="1">
      <c r="A1260" s="8" t="s">
        <v>832</v>
      </c>
      <c r="B1260" s="4">
        <v>7</v>
      </c>
      <c r="C1260" s="4">
        <v>9</v>
      </c>
      <c r="D1260" s="4" t="s">
        <v>833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339</v>
      </c>
      <c r="B1261" s="4">
        <v>7</v>
      </c>
      <c r="C1261" s="4">
        <v>9</v>
      </c>
      <c r="D1261" s="4" t="s">
        <v>834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834</v>
      </c>
      <c r="E1262" s="4">
        <v>1</v>
      </c>
      <c r="F1262" s="20"/>
      <c r="G1262" s="60"/>
      <c r="H1262" s="61"/>
    </row>
    <row r="1263" spans="1:8" s="24" customFormat="1" ht="25.5" hidden="1">
      <c r="A1263" s="8" t="s">
        <v>391</v>
      </c>
      <c r="B1263" s="4">
        <v>7</v>
      </c>
      <c r="C1263" s="4">
        <v>9</v>
      </c>
      <c r="D1263" s="4" t="s">
        <v>392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393</v>
      </c>
      <c r="B1264" s="4">
        <v>7</v>
      </c>
      <c r="C1264" s="4">
        <v>9</v>
      </c>
      <c r="D1264" s="4" t="s">
        <v>394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394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287</v>
      </c>
      <c r="B1266" s="4">
        <v>7</v>
      </c>
      <c r="C1266" s="4">
        <v>9</v>
      </c>
      <c r="D1266" s="4" t="s">
        <v>394</v>
      </c>
      <c r="E1266" s="4">
        <v>12</v>
      </c>
      <c r="F1266" s="20"/>
      <c r="G1266" s="60"/>
      <c r="H1266" s="61"/>
    </row>
    <row r="1267" spans="1:8" s="24" customFormat="1" ht="12.75" hidden="1">
      <c r="A1267" s="8" t="s">
        <v>395</v>
      </c>
      <c r="B1267" s="4">
        <v>7</v>
      </c>
      <c r="C1267" s="4">
        <v>9</v>
      </c>
      <c r="D1267" s="4" t="s">
        <v>396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396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288</v>
      </c>
      <c r="B1269" s="4">
        <v>7</v>
      </c>
      <c r="C1269" s="4">
        <v>9</v>
      </c>
      <c r="D1269" s="4" t="s">
        <v>396</v>
      </c>
      <c r="E1269" s="4">
        <v>500</v>
      </c>
      <c r="F1269" s="20"/>
      <c r="G1269" s="60"/>
      <c r="H1269" s="61"/>
    </row>
    <row r="1270" spans="1:8" s="24" customFormat="1" ht="12.75" hidden="1">
      <c r="A1270" s="8" t="s">
        <v>472</v>
      </c>
      <c r="B1270" s="4">
        <v>7</v>
      </c>
      <c r="C1270" s="4">
        <v>9</v>
      </c>
      <c r="D1270" s="4" t="s">
        <v>473</v>
      </c>
      <c r="E1270" s="4">
        <v>0</v>
      </c>
      <c r="F1270" s="20"/>
      <c r="G1270" s="60"/>
      <c r="H1270" s="61"/>
    </row>
    <row r="1271" spans="1:8" s="24" customFormat="1" ht="28.5" hidden="1">
      <c r="A1271" s="8" t="s">
        <v>933</v>
      </c>
      <c r="B1271" s="4">
        <v>7</v>
      </c>
      <c r="C1271" s="4">
        <v>9</v>
      </c>
      <c r="D1271" s="4" t="s">
        <v>666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666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666</v>
      </c>
      <c r="E1273" s="4">
        <v>3</v>
      </c>
      <c r="F1273" s="20"/>
      <c r="G1273" s="60"/>
      <c r="H1273" s="61"/>
    </row>
    <row r="1274" spans="1:8" s="24" customFormat="1" ht="39" hidden="1">
      <c r="A1274" s="8" t="s">
        <v>717</v>
      </c>
      <c r="B1274" s="4">
        <v>7</v>
      </c>
      <c r="C1274" s="4">
        <v>9</v>
      </c>
      <c r="D1274" s="4" t="s">
        <v>718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718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718</v>
      </c>
      <c r="E1276" s="4">
        <v>3</v>
      </c>
      <c r="F1276" s="20"/>
      <c r="G1276" s="60"/>
      <c r="H1276" s="61"/>
    </row>
    <row r="1277" spans="1:8" s="24" customFormat="1" ht="41.25" hidden="1">
      <c r="A1277" s="8" t="s">
        <v>930</v>
      </c>
      <c r="B1277" s="4">
        <v>7</v>
      </c>
      <c r="C1277" s="4">
        <v>9</v>
      </c>
      <c r="D1277" s="4" t="s">
        <v>397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397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397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398</v>
      </c>
      <c r="B1280" s="4">
        <v>7</v>
      </c>
      <c r="C1280" s="4">
        <v>9</v>
      </c>
      <c r="D1280" s="4" t="s">
        <v>399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399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287</v>
      </c>
      <c r="B1282" s="4">
        <v>7</v>
      </c>
      <c r="C1282" s="4">
        <v>9</v>
      </c>
      <c r="D1282" s="4" t="s">
        <v>399</v>
      </c>
      <c r="E1282" s="4">
        <v>12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399</v>
      </c>
      <c r="E1283" s="4">
        <v>22</v>
      </c>
      <c r="F1283" s="20"/>
      <c r="G1283" s="60"/>
      <c r="H1283" s="61"/>
    </row>
    <row r="1284" spans="1:8" s="24" customFormat="1" ht="39" hidden="1">
      <c r="A1284" s="8" t="s">
        <v>669</v>
      </c>
      <c r="B1284" s="4">
        <v>7</v>
      </c>
      <c r="C1284" s="4">
        <v>9</v>
      </c>
      <c r="D1284" s="4" t="s">
        <v>670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671</v>
      </c>
      <c r="B1285" s="4">
        <v>7</v>
      </c>
      <c r="C1285" s="4">
        <v>9</v>
      </c>
      <c r="D1285" s="4" t="s">
        <v>672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309</v>
      </c>
      <c r="B1286" s="4">
        <v>7</v>
      </c>
      <c r="C1286" s="4">
        <v>9</v>
      </c>
      <c r="D1286" s="4" t="s">
        <v>672</v>
      </c>
      <c r="E1286" s="4">
        <v>3</v>
      </c>
      <c r="F1286" s="20"/>
      <c r="G1286" s="60"/>
      <c r="H1286" s="61"/>
    </row>
    <row r="1287" spans="1:8" s="24" customFormat="1" ht="12.75" hidden="1">
      <c r="A1287" s="8" t="s">
        <v>400</v>
      </c>
      <c r="B1287" s="4">
        <v>7</v>
      </c>
      <c r="C1287" s="4">
        <v>9</v>
      </c>
      <c r="D1287" s="4" t="s">
        <v>401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792</v>
      </c>
      <c r="B1288" s="4">
        <v>7</v>
      </c>
      <c r="C1288" s="4">
        <v>9</v>
      </c>
      <c r="D1288" s="4" t="s">
        <v>401</v>
      </c>
      <c r="E1288" s="4">
        <v>22</v>
      </c>
      <c r="F1288" s="20"/>
      <c r="G1288" s="60"/>
      <c r="H1288" s="61"/>
    </row>
    <row r="1289" spans="1:8" s="24" customFormat="1" ht="12.75" hidden="1">
      <c r="A1289" s="8" t="s">
        <v>288</v>
      </c>
      <c r="B1289" s="4">
        <v>7</v>
      </c>
      <c r="C1289" s="4">
        <v>9</v>
      </c>
      <c r="D1289" s="4" t="s">
        <v>401</v>
      </c>
      <c r="E1289" s="4">
        <v>500</v>
      </c>
      <c r="F1289" s="20"/>
      <c r="G1289" s="60"/>
      <c r="H1289" s="61"/>
    </row>
    <row r="1290" spans="1:8" s="24" customFormat="1" ht="25.5">
      <c r="A1290" s="11" t="s">
        <v>835</v>
      </c>
      <c r="B1290" s="6" t="s">
        <v>10</v>
      </c>
      <c r="C1290" s="6" t="s">
        <v>2</v>
      </c>
      <c r="D1290" s="6" t="s">
        <v>958</v>
      </c>
      <c r="E1290" s="6" t="s">
        <v>13</v>
      </c>
      <c r="F1290" s="105">
        <f>F1291</f>
        <v>4469</v>
      </c>
      <c r="G1290" s="59"/>
      <c r="H1290" s="15"/>
    </row>
    <row r="1291" spans="1:8" s="24" customFormat="1" ht="12.75">
      <c r="A1291" s="11" t="s">
        <v>836</v>
      </c>
      <c r="B1291" s="6" t="s">
        <v>10</v>
      </c>
      <c r="C1291" s="6" t="s">
        <v>1</v>
      </c>
      <c r="D1291" s="6" t="s">
        <v>958</v>
      </c>
      <c r="E1291" s="6" t="s">
        <v>13</v>
      </c>
      <c r="F1291" s="105">
        <f>F1306+F1309+F1311+F1313+F1315+F1317+F1467+F1469+F1471</f>
        <v>4469</v>
      </c>
      <c r="G1291" s="59"/>
      <c r="H1291" s="15"/>
    </row>
    <row r="1292" spans="1:8" s="24" customFormat="1" ht="12.75" hidden="1">
      <c r="A1292" s="8" t="s">
        <v>460</v>
      </c>
      <c r="B1292" s="4">
        <v>8</v>
      </c>
      <c r="C1292" s="4">
        <v>1</v>
      </c>
      <c r="D1292" s="4" t="s">
        <v>461</v>
      </c>
      <c r="E1292" s="4">
        <v>0</v>
      </c>
      <c r="F1292" s="97">
        <f aca="true" t="shared" si="0" ref="F1292:F1303">SUM(G1292:H1292)</f>
        <v>0</v>
      </c>
      <c r="G1292" s="60"/>
      <c r="H1292" s="61"/>
    </row>
    <row r="1293" spans="1:8" s="24" customFormat="1" ht="25.5" hidden="1">
      <c r="A1293" s="8" t="s">
        <v>837</v>
      </c>
      <c r="B1293" s="4">
        <v>8</v>
      </c>
      <c r="C1293" s="4">
        <v>1</v>
      </c>
      <c r="D1293" s="4" t="s">
        <v>838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838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483</v>
      </c>
      <c r="B1295" s="4">
        <v>8</v>
      </c>
      <c r="C1295" s="4">
        <v>1</v>
      </c>
      <c r="D1295" s="4" t="s">
        <v>484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484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306</v>
      </c>
      <c r="B1297" s="4">
        <v>8</v>
      </c>
      <c r="C1297" s="4">
        <v>1</v>
      </c>
      <c r="D1297" s="4" t="s">
        <v>303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384</v>
      </c>
      <c r="B1298" s="4">
        <v>8</v>
      </c>
      <c r="C1298" s="4">
        <v>1</v>
      </c>
      <c r="D1298" s="4" t="s">
        <v>385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386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387</v>
      </c>
      <c r="B1300" s="4">
        <v>8</v>
      </c>
      <c r="C1300" s="4">
        <v>1</v>
      </c>
      <c r="D1300" s="4" t="s">
        <v>388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307</v>
      </c>
      <c r="B1302" s="4">
        <v>8</v>
      </c>
      <c r="C1302" s="4">
        <v>1</v>
      </c>
      <c r="D1302" s="4" t="s">
        <v>308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308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24.75" customHeight="1">
      <c r="A1304" s="8" t="s">
        <v>389</v>
      </c>
      <c r="B1304" s="7" t="s">
        <v>10</v>
      </c>
      <c r="C1304" s="7" t="s">
        <v>1</v>
      </c>
      <c r="D1304" s="4" t="s">
        <v>390</v>
      </c>
      <c r="E1304" s="7" t="s">
        <v>13</v>
      </c>
      <c r="F1304" s="97">
        <f>F1305</f>
        <v>3882</v>
      </c>
      <c r="G1304" s="59"/>
      <c r="H1304" s="15"/>
    </row>
    <row r="1305" spans="1:8" s="24" customFormat="1" ht="12.75">
      <c r="A1305" s="8" t="s">
        <v>339</v>
      </c>
      <c r="B1305" s="7" t="s">
        <v>10</v>
      </c>
      <c r="C1305" s="7" t="s">
        <v>1</v>
      </c>
      <c r="D1305" s="4" t="s">
        <v>839</v>
      </c>
      <c r="E1305" s="7" t="s">
        <v>13</v>
      </c>
      <c r="F1305" s="97">
        <f>F1318+F1317+F1308+F1307</f>
        <v>3882</v>
      </c>
      <c r="G1305" s="59"/>
      <c r="H1305" s="15"/>
    </row>
    <row r="1306" spans="1:8" s="24" customFormat="1" ht="12.75">
      <c r="A1306" s="8" t="s">
        <v>955</v>
      </c>
      <c r="B1306" s="7" t="s">
        <v>10</v>
      </c>
      <c r="C1306" s="7" t="s">
        <v>1</v>
      </c>
      <c r="D1306" s="7" t="s">
        <v>980</v>
      </c>
      <c r="E1306" s="7" t="s">
        <v>13</v>
      </c>
      <c r="F1306" s="97">
        <f>F1308</f>
        <v>3882</v>
      </c>
      <c r="G1306" s="59"/>
      <c r="H1306" s="15"/>
    </row>
    <row r="1307" spans="1:8" s="24" customFormat="1" ht="12.75" hidden="1">
      <c r="A1307" s="8"/>
      <c r="B1307" s="7"/>
      <c r="C1307" s="7"/>
      <c r="D1307" s="7"/>
      <c r="E1307" s="7"/>
      <c r="F1307" s="97"/>
      <c r="G1307" s="59"/>
      <c r="H1307" s="15"/>
    </row>
    <row r="1308" spans="1:8" s="24" customFormat="1" ht="12.75">
      <c r="A1308" s="8" t="s">
        <v>952</v>
      </c>
      <c r="B1308" s="7" t="s">
        <v>10</v>
      </c>
      <c r="C1308" s="7" t="s">
        <v>1</v>
      </c>
      <c r="D1308" s="7" t="s">
        <v>980</v>
      </c>
      <c r="E1308" s="7">
        <v>610</v>
      </c>
      <c r="F1308" s="97">
        <v>3882</v>
      </c>
      <c r="G1308" s="59"/>
      <c r="H1308" s="15"/>
    </row>
    <row r="1309" spans="1:8" s="24" customFormat="1" ht="51.75">
      <c r="A1309" s="8" t="s">
        <v>1009</v>
      </c>
      <c r="B1309" s="7" t="s">
        <v>10</v>
      </c>
      <c r="C1309" s="7" t="s">
        <v>1</v>
      </c>
      <c r="D1309" s="7" t="s">
        <v>1010</v>
      </c>
      <c r="E1309" s="7" t="s">
        <v>13</v>
      </c>
      <c r="F1309" s="104">
        <f>F1310</f>
        <v>24</v>
      </c>
      <c r="G1309" s="59"/>
      <c r="H1309" s="15"/>
    </row>
    <row r="1310" spans="1:8" s="24" customFormat="1" ht="25.5">
      <c r="A1310" s="82" t="s">
        <v>948</v>
      </c>
      <c r="B1310" s="7" t="s">
        <v>10</v>
      </c>
      <c r="C1310" s="7" t="s">
        <v>1</v>
      </c>
      <c r="D1310" s="7" t="s">
        <v>1010</v>
      </c>
      <c r="E1310" s="7">
        <v>240</v>
      </c>
      <c r="F1310" s="104">
        <v>24</v>
      </c>
      <c r="G1310" s="59"/>
      <c r="H1310" s="15"/>
    </row>
    <row r="1311" spans="1:8" s="24" customFormat="1" ht="51.75">
      <c r="A1311" s="8" t="s">
        <v>997</v>
      </c>
      <c r="B1311" s="7" t="s">
        <v>10</v>
      </c>
      <c r="C1311" s="7" t="s">
        <v>1</v>
      </c>
      <c r="D1311" s="7" t="s">
        <v>998</v>
      </c>
      <c r="E1311" s="7" t="s">
        <v>13</v>
      </c>
      <c r="F1311" s="97">
        <f>F1312</f>
        <v>513</v>
      </c>
      <c r="G1311" s="59"/>
      <c r="H1311" s="15"/>
    </row>
    <row r="1312" spans="1:8" s="24" customFormat="1" ht="12.75">
      <c r="A1312" s="8" t="s">
        <v>952</v>
      </c>
      <c r="B1312" s="7" t="s">
        <v>10</v>
      </c>
      <c r="C1312" s="7" t="s">
        <v>1</v>
      </c>
      <c r="D1312" s="7" t="s">
        <v>998</v>
      </c>
      <c r="E1312" s="7">
        <v>610</v>
      </c>
      <c r="F1312" s="97">
        <v>513</v>
      </c>
      <c r="G1312" s="59"/>
      <c r="H1312" s="15"/>
    </row>
    <row r="1313" spans="1:8" s="24" customFormat="1" ht="39">
      <c r="A1313" s="8" t="s">
        <v>956</v>
      </c>
      <c r="B1313" s="7" t="s">
        <v>10</v>
      </c>
      <c r="C1313" s="7" t="s">
        <v>1</v>
      </c>
      <c r="D1313" s="7" t="s">
        <v>981</v>
      </c>
      <c r="E1313" s="7" t="s">
        <v>13</v>
      </c>
      <c r="F1313" s="20">
        <f>F1314</f>
        <v>50</v>
      </c>
      <c r="G1313" s="59"/>
      <c r="H1313" s="15"/>
    </row>
    <row r="1314" spans="1:8" s="24" customFormat="1" ht="12.75">
      <c r="A1314" s="8" t="s">
        <v>994</v>
      </c>
      <c r="B1314" s="7" t="s">
        <v>10</v>
      </c>
      <c r="C1314" s="7" t="s">
        <v>1</v>
      </c>
      <c r="D1314" s="7" t="s">
        <v>981</v>
      </c>
      <c r="E1314" s="7">
        <v>110</v>
      </c>
      <c r="F1314" s="20">
        <v>50</v>
      </c>
      <c r="G1314" s="59"/>
      <c r="H1314" s="15"/>
    </row>
    <row r="1315" spans="1:8" s="24" customFormat="1" ht="25.5" hidden="1">
      <c r="A1315" s="8" t="s">
        <v>1001</v>
      </c>
      <c r="B1315" s="7" t="s">
        <v>10</v>
      </c>
      <c r="C1315" s="7" t="s">
        <v>1</v>
      </c>
      <c r="D1315" s="7" t="s">
        <v>1000</v>
      </c>
      <c r="E1315" s="7" t="s">
        <v>13</v>
      </c>
      <c r="F1315" s="97">
        <f>F1316</f>
        <v>0</v>
      </c>
      <c r="G1315" s="59"/>
      <c r="H1315" s="15"/>
    </row>
    <row r="1316" spans="1:8" s="24" customFormat="1" ht="25.5" hidden="1">
      <c r="A1316" s="82" t="s">
        <v>948</v>
      </c>
      <c r="B1316" s="7" t="s">
        <v>10</v>
      </c>
      <c r="C1316" s="7" t="s">
        <v>1</v>
      </c>
      <c r="D1316" s="7" t="s">
        <v>1000</v>
      </c>
      <c r="E1316" s="7">
        <v>240</v>
      </c>
      <c r="F1316" s="97">
        <v>0</v>
      </c>
      <c r="G1316" s="59"/>
      <c r="H1316" s="15"/>
    </row>
    <row r="1317" spans="1:8" s="24" customFormat="1" ht="51.75" hidden="1">
      <c r="A1317" s="8" t="s">
        <v>997</v>
      </c>
      <c r="B1317" s="7" t="s">
        <v>10</v>
      </c>
      <c r="C1317" s="7" t="s">
        <v>1</v>
      </c>
      <c r="D1317" s="4" t="s">
        <v>998</v>
      </c>
      <c r="E1317" s="7" t="s">
        <v>13</v>
      </c>
      <c r="F1317" s="20">
        <f>F1318</f>
        <v>0</v>
      </c>
      <c r="G1317" s="59"/>
      <c r="H1317" s="15"/>
    </row>
    <row r="1318" spans="1:8" s="24" customFormat="1" ht="12.75" hidden="1">
      <c r="A1318" s="8" t="s">
        <v>952</v>
      </c>
      <c r="B1318" s="7" t="s">
        <v>10</v>
      </c>
      <c r="C1318" s="7" t="s">
        <v>1</v>
      </c>
      <c r="D1318" s="4" t="s">
        <v>991</v>
      </c>
      <c r="E1318" s="7">
        <v>610</v>
      </c>
      <c r="F1318" s="20"/>
      <c r="G1318" s="59"/>
      <c r="H1318" s="15"/>
    </row>
    <row r="1319" spans="1:8" s="24" customFormat="1" ht="12.75" hidden="1">
      <c r="A1319" s="8" t="s">
        <v>840</v>
      </c>
      <c r="B1319" s="4">
        <v>8</v>
      </c>
      <c r="C1319" s="4">
        <v>1</v>
      </c>
      <c r="D1319" s="4" t="s">
        <v>841</v>
      </c>
      <c r="E1319" s="4">
        <v>0</v>
      </c>
      <c r="F1319" s="20">
        <f aca="true" t="shared" si="1" ref="F1319:F1382">SUM(G1319:H1319)</f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842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843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844</v>
      </c>
      <c r="B1322" s="4">
        <v>8</v>
      </c>
      <c r="C1322" s="4">
        <v>1</v>
      </c>
      <c r="D1322" s="4" t="s">
        <v>845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846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846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847</v>
      </c>
      <c r="B1325" s="4">
        <v>8</v>
      </c>
      <c r="C1325" s="4">
        <v>1</v>
      </c>
      <c r="D1325" s="4" t="s">
        <v>848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849</v>
      </c>
      <c r="B1326" s="4">
        <v>8</v>
      </c>
      <c r="C1326" s="4">
        <v>1</v>
      </c>
      <c r="D1326" s="4" t="s">
        <v>850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851</v>
      </c>
      <c r="B1327" s="4">
        <v>8</v>
      </c>
      <c r="C1327" s="4">
        <v>1</v>
      </c>
      <c r="D1327" s="4" t="s">
        <v>850</v>
      </c>
      <c r="E1327" s="4">
        <v>19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852</v>
      </c>
      <c r="B1328" s="4">
        <v>8</v>
      </c>
      <c r="C1328" s="4">
        <v>1</v>
      </c>
      <c r="D1328" s="4" t="s">
        <v>853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336</v>
      </c>
      <c r="B1329" s="4">
        <v>8</v>
      </c>
      <c r="C1329" s="4">
        <v>1</v>
      </c>
      <c r="D1329" s="4" t="s">
        <v>853</v>
      </c>
      <c r="E1329" s="4">
        <v>6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339</v>
      </c>
      <c r="B1330" s="4">
        <v>8</v>
      </c>
      <c r="C1330" s="4">
        <v>1</v>
      </c>
      <c r="D1330" s="4" t="s">
        <v>854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855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856</v>
      </c>
      <c r="B1332" s="4">
        <v>8</v>
      </c>
      <c r="C1332" s="4">
        <v>1</v>
      </c>
      <c r="D1332" s="4" t="s">
        <v>857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858</v>
      </c>
      <c r="B1333" s="4">
        <v>8</v>
      </c>
      <c r="C1333" s="4">
        <v>1</v>
      </c>
      <c r="D1333" s="4" t="s">
        <v>859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859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852</v>
      </c>
      <c r="B1335" s="4">
        <v>8</v>
      </c>
      <c r="C1335" s="4">
        <v>1</v>
      </c>
      <c r="D1335" s="4" t="s">
        <v>860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860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853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860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860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25.5" hidden="1">
      <c r="A1340" s="8" t="s">
        <v>335</v>
      </c>
      <c r="B1340" s="4">
        <v>8</v>
      </c>
      <c r="C1340" s="4">
        <v>1</v>
      </c>
      <c r="D1340" s="4" t="s">
        <v>861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338</v>
      </c>
      <c r="B1341" s="4">
        <v>8</v>
      </c>
      <c r="C1341" s="4">
        <v>1</v>
      </c>
      <c r="D1341" s="4" t="s">
        <v>861</v>
      </c>
      <c r="E1341" s="4">
        <v>1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336</v>
      </c>
      <c r="B1342" s="4">
        <v>8</v>
      </c>
      <c r="C1342" s="4">
        <v>1</v>
      </c>
      <c r="D1342" s="4" t="s">
        <v>861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328</v>
      </c>
      <c r="B1343" s="4">
        <v>8</v>
      </c>
      <c r="C1343" s="4">
        <v>1</v>
      </c>
      <c r="D1343" s="4" t="s">
        <v>861</v>
      </c>
      <c r="E1343" s="4">
        <v>13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851</v>
      </c>
      <c r="B1344" s="4">
        <v>8</v>
      </c>
      <c r="C1344" s="4">
        <v>1</v>
      </c>
      <c r="D1344" s="4" t="s">
        <v>861</v>
      </c>
      <c r="E1344" s="4">
        <v>19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398</v>
      </c>
      <c r="B1345" s="4">
        <v>8</v>
      </c>
      <c r="C1345" s="4">
        <v>1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309</v>
      </c>
      <c r="B1346" s="4">
        <v>8</v>
      </c>
      <c r="C1346" s="4">
        <v>1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" hidden="1">
      <c r="A1347" s="8" t="s">
        <v>862</v>
      </c>
      <c r="B1347" s="4">
        <v>8</v>
      </c>
      <c r="C1347" s="4">
        <v>1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863</v>
      </c>
      <c r="B1348" s="4">
        <v>8</v>
      </c>
      <c r="C1348" s="4">
        <v>1</v>
      </c>
      <c r="D1348" s="4" t="s">
        <v>399</v>
      </c>
      <c r="E1348" s="4">
        <v>24</v>
      </c>
      <c r="F1348" s="20">
        <f t="shared" si="1"/>
        <v>0</v>
      </c>
      <c r="G1348" s="60"/>
      <c r="H1348" s="61"/>
    </row>
    <row r="1349" spans="1:8" s="24" customFormat="1" ht="12.75" hidden="1">
      <c r="A1349" s="11" t="s">
        <v>864</v>
      </c>
      <c r="B1349" s="5">
        <v>8</v>
      </c>
      <c r="C1349" s="5">
        <v>2</v>
      </c>
      <c r="D1349" s="5" t="s">
        <v>297</v>
      </c>
      <c r="E1349" s="5">
        <v>0</v>
      </c>
      <c r="F1349" s="20">
        <f t="shared" si="1"/>
        <v>0</v>
      </c>
      <c r="G1349" s="60"/>
      <c r="H1349" s="61"/>
    </row>
    <row r="1350" spans="1:8" s="24" customFormat="1" ht="25.5" hidden="1">
      <c r="A1350" s="8" t="s">
        <v>856</v>
      </c>
      <c r="B1350" s="4">
        <v>8</v>
      </c>
      <c r="C1350" s="4">
        <v>2</v>
      </c>
      <c r="D1350" s="4" t="s">
        <v>857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852</v>
      </c>
      <c r="B1351" s="4">
        <v>8</v>
      </c>
      <c r="C1351" s="4">
        <v>2</v>
      </c>
      <c r="D1351" s="4" t="s">
        <v>860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287</v>
      </c>
      <c r="B1352" s="4">
        <v>8</v>
      </c>
      <c r="C1352" s="4">
        <v>2</v>
      </c>
      <c r="D1352" s="4" t="s">
        <v>860</v>
      </c>
      <c r="E1352" s="4">
        <v>12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398</v>
      </c>
      <c r="B1353" s="4">
        <v>8</v>
      </c>
      <c r="C1353" s="4">
        <v>2</v>
      </c>
      <c r="D1353" s="4" t="s">
        <v>399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39" hidden="1">
      <c r="A1354" s="8" t="s">
        <v>862</v>
      </c>
      <c r="B1354" s="4">
        <v>8</v>
      </c>
      <c r="C1354" s="4">
        <v>2</v>
      </c>
      <c r="D1354" s="4" t="s">
        <v>399</v>
      </c>
      <c r="E1354" s="4">
        <v>23</v>
      </c>
      <c r="F1354" s="20">
        <f t="shared" si="1"/>
        <v>0</v>
      </c>
      <c r="G1354" s="60"/>
      <c r="H1354" s="61"/>
    </row>
    <row r="1355" spans="1:8" s="24" customFormat="1" ht="12.75" hidden="1">
      <c r="A1355" s="11" t="s">
        <v>865</v>
      </c>
      <c r="B1355" s="5">
        <v>8</v>
      </c>
      <c r="C1355" s="5">
        <v>3</v>
      </c>
      <c r="D1355" s="5" t="s">
        <v>407</v>
      </c>
      <c r="E1355" s="5">
        <v>0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306</v>
      </c>
      <c r="B1356" s="4">
        <v>8</v>
      </c>
      <c r="C1356" s="4">
        <v>3</v>
      </c>
      <c r="D1356" s="4" t="s">
        <v>303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307</v>
      </c>
      <c r="B1357" s="4">
        <v>8</v>
      </c>
      <c r="C1357" s="4">
        <v>3</v>
      </c>
      <c r="D1357" s="4" t="s">
        <v>308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309</v>
      </c>
      <c r="B1358" s="4">
        <v>8</v>
      </c>
      <c r="C1358" s="4">
        <v>3</v>
      </c>
      <c r="D1358" s="4" t="s">
        <v>308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856</v>
      </c>
      <c r="B1359" s="4">
        <v>8</v>
      </c>
      <c r="C1359" s="4">
        <v>3</v>
      </c>
      <c r="D1359" s="4" t="s">
        <v>857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852</v>
      </c>
      <c r="B1360" s="4">
        <v>8</v>
      </c>
      <c r="C1360" s="4">
        <v>3</v>
      </c>
      <c r="D1360" s="4" t="s">
        <v>860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287</v>
      </c>
      <c r="B1361" s="4">
        <v>8</v>
      </c>
      <c r="C1361" s="4">
        <v>3</v>
      </c>
      <c r="D1361" s="4" t="s">
        <v>860</v>
      </c>
      <c r="E1361" s="4">
        <v>12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866</v>
      </c>
      <c r="B1362" s="4">
        <v>8</v>
      </c>
      <c r="C1362" s="4">
        <v>3</v>
      </c>
      <c r="D1362" s="4" t="s">
        <v>867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868</v>
      </c>
      <c r="B1363" s="4">
        <v>8</v>
      </c>
      <c r="C1363" s="4">
        <v>3</v>
      </c>
      <c r="D1363" s="4" t="s">
        <v>869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336</v>
      </c>
      <c r="B1364" s="4">
        <v>8</v>
      </c>
      <c r="C1364" s="4">
        <v>3</v>
      </c>
      <c r="D1364" s="4" t="s">
        <v>869</v>
      </c>
      <c r="E1364" s="4">
        <v>6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339</v>
      </c>
      <c r="B1365" s="4">
        <v>8</v>
      </c>
      <c r="C1365" s="4">
        <v>3</v>
      </c>
      <c r="D1365" s="4" t="s">
        <v>870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338</v>
      </c>
      <c r="B1366" s="4">
        <v>8</v>
      </c>
      <c r="C1366" s="4">
        <v>3</v>
      </c>
      <c r="D1366" s="4" t="s">
        <v>870</v>
      </c>
      <c r="E1366" s="4">
        <v>1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398</v>
      </c>
      <c r="B1367" s="4">
        <v>8</v>
      </c>
      <c r="C1367" s="4">
        <v>3</v>
      </c>
      <c r="D1367" s="4" t="s">
        <v>399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309</v>
      </c>
      <c r="B1368" s="4">
        <v>8</v>
      </c>
      <c r="C1368" s="4">
        <v>3</v>
      </c>
      <c r="D1368" s="4" t="s">
        <v>399</v>
      </c>
      <c r="E1368" s="4">
        <v>3</v>
      </c>
      <c r="F1368" s="20">
        <f t="shared" si="1"/>
        <v>0</v>
      </c>
      <c r="G1368" s="60"/>
      <c r="H1368" s="61"/>
    </row>
    <row r="1369" spans="1:8" s="24" customFormat="1" ht="39" hidden="1">
      <c r="A1369" s="8" t="s">
        <v>862</v>
      </c>
      <c r="B1369" s="4">
        <v>8</v>
      </c>
      <c r="C1369" s="4">
        <v>3</v>
      </c>
      <c r="D1369" s="4" t="s">
        <v>399</v>
      </c>
      <c r="E1369" s="4">
        <v>23</v>
      </c>
      <c r="F1369" s="20">
        <f t="shared" si="1"/>
        <v>0</v>
      </c>
      <c r="G1369" s="60"/>
      <c r="H1369" s="61"/>
    </row>
    <row r="1370" spans="1:8" s="24" customFormat="1" ht="12.75" hidden="1">
      <c r="A1370" s="11" t="s">
        <v>871</v>
      </c>
      <c r="B1370" s="5">
        <v>8</v>
      </c>
      <c r="C1370" s="5">
        <v>4</v>
      </c>
      <c r="D1370" s="5" t="s">
        <v>297</v>
      </c>
      <c r="E1370" s="5">
        <v>0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856</v>
      </c>
      <c r="B1371" s="4">
        <v>8</v>
      </c>
      <c r="C1371" s="4">
        <v>4</v>
      </c>
      <c r="D1371" s="4" t="s">
        <v>857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872</v>
      </c>
      <c r="B1372" s="4">
        <v>8</v>
      </c>
      <c r="C1372" s="4">
        <v>4</v>
      </c>
      <c r="D1372" s="4" t="s">
        <v>873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336</v>
      </c>
      <c r="B1373" s="4">
        <v>8</v>
      </c>
      <c r="C1373" s="4">
        <v>4</v>
      </c>
      <c r="D1373" s="4" t="s">
        <v>873</v>
      </c>
      <c r="E1373" s="4">
        <v>6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852</v>
      </c>
      <c r="B1374" s="4">
        <v>8</v>
      </c>
      <c r="C1374" s="4">
        <v>4</v>
      </c>
      <c r="D1374" s="4" t="s">
        <v>860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287</v>
      </c>
      <c r="B1375" s="4">
        <v>8</v>
      </c>
      <c r="C1375" s="4">
        <v>4</v>
      </c>
      <c r="D1375" s="4" t="s">
        <v>860</v>
      </c>
      <c r="E1375" s="4">
        <v>12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874</v>
      </c>
      <c r="B1376" s="4">
        <v>8</v>
      </c>
      <c r="C1376" s="4">
        <v>4</v>
      </c>
      <c r="D1376" s="4" t="s">
        <v>875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875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876</v>
      </c>
      <c r="B1378" s="4">
        <v>8</v>
      </c>
      <c r="C1378" s="4">
        <v>4</v>
      </c>
      <c r="D1378" s="4" t="s">
        <v>877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877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25.5" hidden="1">
      <c r="A1380" s="8" t="s">
        <v>878</v>
      </c>
      <c r="B1380" s="4">
        <v>8</v>
      </c>
      <c r="C1380" s="4">
        <v>4</v>
      </c>
      <c r="D1380" s="4" t="s">
        <v>879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852</v>
      </c>
      <c r="B1381" s="4">
        <v>8</v>
      </c>
      <c r="C1381" s="4">
        <v>4</v>
      </c>
      <c r="D1381" s="4" t="s">
        <v>880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880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339</v>
      </c>
      <c r="B1383" s="4">
        <v>8</v>
      </c>
      <c r="C1383" s="4">
        <v>4</v>
      </c>
      <c r="D1383" s="4" t="s">
        <v>881</v>
      </c>
      <c r="E1383" s="4">
        <v>0</v>
      </c>
      <c r="F1383" s="20">
        <f aca="true" t="shared" si="2" ref="F1383:F1446">SUM(G1383:H1383)</f>
        <v>0</v>
      </c>
      <c r="G1383" s="60"/>
      <c r="H1383" s="61"/>
    </row>
    <row r="1384" spans="1:8" s="24" customFormat="1" ht="12.75" hidden="1">
      <c r="A1384" s="8" t="s">
        <v>338</v>
      </c>
      <c r="B1384" s="4">
        <v>8</v>
      </c>
      <c r="C1384" s="4">
        <v>4</v>
      </c>
      <c r="D1384" s="4" t="s">
        <v>881</v>
      </c>
      <c r="E1384" s="4">
        <v>1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398</v>
      </c>
      <c r="B1385" s="4">
        <v>8</v>
      </c>
      <c r="C1385" s="4">
        <v>4</v>
      </c>
      <c r="D1385" s="4" t="s">
        <v>399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" hidden="1">
      <c r="A1386" s="8" t="s">
        <v>862</v>
      </c>
      <c r="B1386" s="4">
        <v>8</v>
      </c>
      <c r="C1386" s="4">
        <v>4</v>
      </c>
      <c r="D1386" s="4" t="s">
        <v>399</v>
      </c>
      <c r="E1386" s="4">
        <v>23</v>
      </c>
      <c r="F1386" s="20">
        <f t="shared" si="2"/>
        <v>0</v>
      </c>
      <c r="G1386" s="60"/>
      <c r="H1386" s="61"/>
    </row>
    <row r="1387" spans="1:8" s="24" customFormat="1" ht="39" hidden="1">
      <c r="A1387" s="11" t="s">
        <v>882</v>
      </c>
      <c r="B1387" s="5">
        <v>8</v>
      </c>
      <c r="C1387" s="5">
        <v>5</v>
      </c>
      <c r="D1387" s="5" t="s">
        <v>297</v>
      </c>
      <c r="E1387" s="5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348</v>
      </c>
      <c r="B1388" s="4">
        <v>8</v>
      </c>
      <c r="C1388" s="4">
        <v>5</v>
      </c>
      <c r="D1388" s="4" t="s">
        <v>349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25.5" hidden="1">
      <c r="A1389" s="8" t="s">
        <v>883</v>
      </c>
      <c r="B1389" s="4">
        <v>8</v>
      </c>
      <c r="C1389" s="4">
        <v>5</v>
      </c>
      <c r="D1389" s="4" t="s">
        <v>351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351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287</v>
      </c>
      <c r="B1391" s="4">
        <v>8</v>
      </c>
      <c r="C1391" s="4">
        <v>5</v>
      </c>
      <c r="D1391" s="4" t="s">
        <v>351</v>
      </c>
      <c r="E1391" s="4">
        <v>12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339</v>
      </c>
      <c r="B1392" s="4">
        <v>8</v>
      </c>
      <c r="C1392" s="4">
        <v>5</v>
      </c>
      <c r="D1392" s="4" t="s">
        <v>353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353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11" t="s">
        <v>884</v>
      </c>
      <c r="B1394" s="5">
        <v>8</v>
      </c>
      <c r="C1394" s="5">
        <v>6</v>
      </c>
      <c r="D1394" s="5" t="s">
        <v>297</v>
      </c>
      <c r="E1394" s="5">
        <v>0</v>
      </c>
      <c r="F1394" s="20">
        <f t="shared" si="2"/>
        <v>0</v>
      </c>
      <c r="G1394" s="60"/>
      <c r="H1394" s="61"/>
    </row>
    <row r="1395" spans="1:8" s="24" customFormat="1" ht="51.75" hidden="1">
      <c r="A1395" s="8" t="s">
        <v>285</v>
      </c>
      <c r="B1395" s="4">
        <v>8</v>
      </c>
      <c r="C1395" s="4">
        <v>6</v>
      </c>
      <c r="D1395" s="4" t="s">
        <v>298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286</v>
      </c>
      <c r="B1396" s="4">
        <v>8</v>
      </c>
      <c r="C1396" s="4">
        <v>6</v>
      </c>
      <c r="D1396" s="4" t="s">
        <v>299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299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288</v>
      </c>
      <c r="B1398" s="4">
        <v>8</v>
      </c>
      <c r="C1398" s="4">
        <v>6</v>
      </c>
      <c r="D1398" s="4" t="s">
        <v>299</v>
      </c>
      <c r="E1398" s="4">
        <v>500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294</v>
      </c>
      <c r="B1399" s="4">
        <v>8</v>
      </c>
      <c r="C1399" s="4">
        <v>6</v>
      </c>
      <c r="D1399" s="4" t="s">
        <v>301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301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460</v>
      </c>
      <c r="B1401" s="4">
        <v>8</v>
      </c>
      <c r="C1401" s="4">
        <v>6</v>
      </c>
      <c r="D1401" s="4" t="s">
        <v>461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39" hidden="1">
      <c r="A1402" s="8" t="s">
        <v>647</v>
      </c>
      <c r="B1402" s="4">
        <v>8</v>
      </c>
      <c r="C1402" s="4">
        <v>6</v>
      </c>
      <c r="D1402" s="4" t="s">
        <v>648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648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5.5" hidden="1">
      <c r="A1404" s="8" t="s">
        <v>649</v>
      </c>
      <c r="B1404" s="4">
        <v>8</v>
      </c>
      <c r="C1404" s="4">
        <v>6</v>
      </c>
      <c r="D1404" s="4" t="s">
        <v>650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650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39" hidden="1">
      <c r="A1406" s="8" t="s">
        <v>487</v>
      </c>
      <c r="B1406" s="4">
        <v>8</v>
      </c>
      <c r="C1406" s="4">
        <v>6</v>
      </c>
      <c r="D1406" s="4" t="s">
        <v>488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462</v>
      </c>
      <c r="B1408" s="4">
        <v>8</v>
      </c>
      <c r="C1408" s="4">
        <v>6</v>
      </c>
      <c r="D1408" s="4" t="s">
        <v>463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463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38.25" hidden="1">
      <c r="A1410" s="8" t="s">
        <v>936</v>
      </c>
      <c r="B1410" s="4">
        <v>8</v>
      </c>
      <c r="C1410" s="4">
        <v>6</v>
      </c>
      <c r="D1410" s="4" t="s">
        <v>813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813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885</v>
      </c>
      <c r="B1412" s="4">
        <v>8</v>
      </c>
      <c r="C1412" s="4">
        <v>6</v>
      </c>
      <c r="D1412" s="4" t="s">
        <v>303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25.5" hidden="1">
      <c r="A1413" s="8" t="s">
        <v>306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384</v>
      </c>
      <c r="B1414" s="4">
        <v>8</v>
      </c>
      <c r="C1414" s="4">
        <v>6</v>
      </c>
      <c r="D1414" s="4" t="s">
        <v>385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386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387</v>
      </c>
      <c r="B1416" s="4">
        <v>8</v>
      </c>
      <c r="C1416" s="4">
        <v>6</v>
      </c>
      <c r="D1416" s="4" t="s">
        <v>388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307</v>
      </c>
      <c r="B1418" s="4">
        <v>8</v>
      </c>
      <c r="C1418" s="4">
        <v>6</v>
      </c>
      <c r="D1418" s="4" t="s">
        <v>308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886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25.5" hidden="1">
      <c r="A1420" s="8" t="s">
        <v>856</v>
      </c>
      <c r="B1420" s="4">
        <v>8</v>
      </c>
      <c r="C1420" s="4">
        <v>6</v>
      </c>
      <c r="D1420" s="4" t="s">
        <v>887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852</v>
      </c>
      <c r="B1421" s="4">
        <v>8</v>
      </c>
      <c r="C1421" s="4">
        <v>6</v>
      </c>
      <c r="D1421" s="4" t="s">
        <v>860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287</v>
      </c>
      <c r="B1422" s="4">
        <v>8</v>
      </c>
      <c r="C1422" s="4">
        <v>6</v>
      </c>
      <c r="D1422" s="4" t="s">
        <v>860</v>
      </c>
      <c r="E1422" s="4">
        <v>12</v>
      </c>
      <c r="F1422" s="20">
        <f t="shared" si="2"/>
        <v>0</v>
      </c>
      <c r="G1422" s="60"/>
      <c r="H1422" s="61"/>
    </row>
    <row r="1423" spans="1:8" s="24" customFormat="1" ht="39" hidden="1">
      <c r="A1423" s="8" t="s">
        <v>352</v>
      </c>
      <c r="B1423" s="4">
        <v>8</v>
      </c>
      <c r="C1423" s="4">
        <v>6</v>
      </c>
      <c r="D1423" s="4" t="s">
        <v>888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328</v>
      </c>
      <c r="B1424" s="4">
        <v>8</v>
      </c>
      <c r="C1424" s="4">
        <v>6</v>
      </c>
      <c r="D1424" s="4" t="s">
        <v>888</v>
      </c>
      <c r="E1424" s="4">
        <v>13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889</v>
      </c>
      <c r="B1425" s="4">
        <v>8</v>
      </c>
      <c r="C1425" s="4">
        <v>6</v>
      </c>
      <c r="D1425" s="4" t="s">
        <v>890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336</v>
      </c>
      <c r="B1426" s="4">
        <v>8</v>
      </c>
      <c r="C1426" s="4">
        <v>6</v>
      </c>
      <c r="D1426" s="4" t="s">
        <v>890</v>
      </c>
      <c r="E1426" s="4">
        <v>6</v>
      </c>
      <c r="F1426" s="20">
        <f t="shared" si="2"/>
        <v>0</v>
      </c>
      <c r="G1426" s="60"/>
      <c r="H1426" s="61"/>
    </row>
    <row r="1427" spans="1:8" s="24" customFormat="1" ht="51.75" hidden="1">
      <c r="A1427" s="8" t="s">
        <v>832</v>
      </c>
      <c r="B1427" s="4">
        <v>8</v>
      </c>
      <c r="C1427" s="4">
        <v>6</v>
      </c>
      <c r="D1427" s="4" t="s">
        <v>833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339</v>
      </c>
      <c r="B1428" s="4">
        <v>8</v>
      </c>
      <c r="C1428" s="4">
        <v>6</v>
      </c>
      <c r="D1428" s="4" t="s">
        <v>834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834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391</v>
      </c>
      <c r="B1430" s="4">
        <v>8</v>
      </c>
      <c r="C1430" s="4">
        <v>6</v>
      </c>
      <c r="D1430" s="4" t="s">
        <v>392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393</v>
      </c>
      <c r="B1431" s="4">
        <v>8</v>
      </c>
      <c r="C1431" s="4">
        <v>6</v>
      </c>
      <c r="D1431" s="4" t="s">
        <v>394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287</v>
      </c>
      <c r="B1433" s="4">
        <v>8</v>
      </c>
      <c r="C1433" s="4">
        <v>6</v>
      </c>
      <c r="D1433" s="4" t="s">
        <v>394</v>
      </c>
      <c r="E1433" s="4">
        <v>12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395</v>
      </c>
      <c r="B1434" s="4">
        <v>8</v>
      </c>
      <c r="C1434" s="4">
        <v>6</v>
      </c>
      <c r="D1434" s="4" t="s">
        <v>396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396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288</v>
      </c>
      <c r="B1436" s="4">
        <v>8</v>
      </c>
      <c r="C1436" s="4">
        <v>6</v>
      </c>
      <c r="D1436" s="4" t="s">
        <v>396</v>
      </c>
      <c r="E1436" s="4">
        <v>500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472</v>
      </c>
      <c r="B1437" s="4">
        <v>8</v>
      </c>
      <c r="C1437" s="4">
        <v>6</v>
      </c>
      <c r="D1437" s="4" t="s">
        <v>473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28.5" hidden="1">
      <c r="A1438" s="8" t="s">
        <v>933</v>
      </c>
      <c r="B1438" s="4">
        <v>8</v>
      </c>
      <c r="C1438" s="4">
        <v>6</v>
      </c>
      <c r="D1438" s="4" t="s">
        <v>666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666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666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39" hidden="1">
      <c r="A1441" s="8" t="s">
        <v>717</v>
      </c>
      <c r="B1441" s="4">
        <v>8</v>
      </c>
      <c r="C1441" s="4">
        <v>6</v>
      </c>
      <c r="D1441" s="4" t="s">
        <v>718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718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718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41.25" hidden="1">
      <c r="A1444" s="8" t="s">
        <v>930</v>
      </c>
      <c r="B1444" s="4">
        <v>8</v>
      </c>
      <c r="C1444" s="4">
        <v>6</v>
      </c>
      <c r="D1444" s="4" t="s">
        <v>397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397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397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398</v>
      </c>
      <c r="B1447" s="4">
        <v>8</v>
      </c>
      <c r="C1447" s="4">
        <v>6</v>
      </c>
      <c r="D1447" s="4" t="s">
        <v>399</v>
      </c>
      <c r="E1447" s="4">
        <v>0</v>
      </c>
      <c r="F1447" s="20">
        <f aca="true" t="shared" si="3" ref="F1447:F1462">SUM(G1447:H1447)</f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399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287</v>
      </c>
      <c r="B1449" s="4">
        <v>8</v>
      </c>
      <c r="C1449" s="4">
        <v>6</v>
      </c>
      <c r="D1449" s="4" t="s">
        <v>399</v>
      </c>
      <c r="E1449" s="4">
        <v>12</v>
      </c>
      <c r="F1449" s="20">
        <f t="shared" si="3"/>
        <v>0</v>
      </c>
      <c r="G1449" s="60"/>
      <c r="H1449" s="61"/>
    </row>
    <row r="1450" spans="1:8" s="24" customFormat="1" ht="39" hidden="1">
      <c r="A1450" s="8" t="s">
        <v>862</v>
      </c>
      <c r="B1450" s="4">
        <v>8</v>
      </c>
      <c r="C1450" s="4">
        <v>6</v>
      </c>
      <c r="D1450" s="4" t="s">
        <v>399</v>
      </c>
      <c r="E1450" s="4">
        <v>23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669</v>
      </c>
      <c r="B1451" s="4">
        <v>8</v>
      </c>
      <c r="C1451" s="4">
        <v>6</v>
      </c>
      <c r="D1451" s="4" t="s">
        <v>670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671</v>
      </c>
      <c r="B1452" s="4">
        <v>8</v>
      </c>
      <c r="C1452" s="4">
        <v>6</v>
      </c>
      <c r="D1452" s="4" t="s">
        <v>672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672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400</v>
      </c>
      <c r="B1454" s="4">
        <v>8</v>
      </c>
      <c r="C1454" s="4">
        <v>6</v>
      </c>
      <c r="D1454" s="4" t="s">
        <v>401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401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862</v>
      </c>
      <c r="B1456" s="4">
        <v>8</v>
      </c>
      <c r="C1456" s="4">
        <v>6</v>
      </c>
      <c r="D1456" s="4" t="s">
        <v>401</v>
      </c>
      <c r="E1456" s="4">
        <v>23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288</v>
      </c>
      <c r="B1457" s="4">
        <v>8</v>
      </c>
      <c r="C1457" s="4">
        <v>6</v>
      </c>
      <c r="D1457" s="4" t="s">
        <v>401</v>
      </c>
      <c r="E1457" s="4">
        <v>500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641</v>
      </c>
      <c r="B1458" s="7" t="s">
        <v>10</v>
      </c>
      <c r="C1458" s="7" t="s">
        <v>1</v>
      </c>
      <c r="D1458" s="4" t="s">
        <v>639</v>
      </c>
      <c r="E1458" s="7" t="s">
        <v>13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642</v>
      </c>
      <c r="B1459" s="7" t="s">
        <v>10</v>
      </c>
      <c r="C1459" s="7" t="s">
        <v>1</v>
      </c>
      <c r="D1459" s="4" t="s">
        <v>638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638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v>0</v>
      </c>
      <c r="G1464" s="60"/>
      <c r="H1464" s="61"/>
    </row>
    <row r="1465" spans="1:8" s="24" customFormat="1" ht="69.75" customHeight="1" hidden="1">
      <c r="A1465" s="8" t="s">
        <v>929</v>
      </c>
      <c r="B1465" s="7" t="s">
        <v>10</v>
      </c>
      <c r="C1465" s="7" t="s">
        <v>1</v>
      </c>
      <c r="D1465" s="4" t="s">
        <v>263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255</v>
      </c>
      <c r="B1466" s="7" t="s">
        <v>10</v>
      </c>
      <c r="C1466" s="7" t="s">
        <v>1</v>
      </c>
      <c r="D1466" s="4" t="s">
        <v>263</v>
      </c>
      <c r="E1466" s="7" t="s">
        <v>16</v>
      </c>
      <c r="F1466" s="20">
        <v>0</v>
      </c>
      <c r="G1466" s="60"/>
      <c r="H1466" s="61"/>
    </row>
    <row r="1467" spans="1:8" s="24" customFormat="1" ht="39" hidden="1">
      <c r="A1467" s="8" t="s">
        <v>956</v>
      </c>
      <c r="B1467" s="7" t="s">
        <v>10</v>
      </c>
      <c r="C1467" s="7" t="s">
        <v>1</v>
      </c>
      <c r="D1467" s="7" t="s">
        <v>981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994</v>
      </c>
      <c r="B1468" s="7" t="s">
        <v>10</v>
      </c>
      <c r="C1468" s="7" t="s">
        <v>1</v>
      </c>
      <c r="D1468" s="7" t="s">
        <v>981</v>
      </c>
      <c r="E1468" s="7">
        <v>110</v>
      </c>
      <c r="F1468" s="20"/>
      <c r="G1468" s="60"/>
      <c r="H1468" s="61"/>
    </row>
    <row r="1469" spans="1:8" s="24" customFormat="1" ht="51.75" hidden="1">
      <c r="A1469" s="8" t="s">
        <v>1009</v>
      </c>
      <c r="B1469" s="7" t="s">
        <v>10</v>
      </c>
      <c r="C1469" s="7" t="s">
        <v>1</v>
      </c>
      <c r="D1469" s="7" t="s">
        <v>1010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1010</v>
      </c>
      <c r="E1470" s="7">
        <v>240</v>
      </c>
      <c r="F1470" s="20">
        <v>0</v>
      </c>
      <c r="G1470" s="60"/>
      <c r="H1470" s="61"/>
    </row>
    <row r="1471" spans="1:8" s="24" customFormat="1" ht="51.75" hidden="1">
      <c r="A1471" s="8" t="s">
        <v>1009</v>
      </c>
      <c r="B1471" s="7" t="s">
        <v>10</v>
      </c>
      <c r="C1471" s="7" t="s">
        <v>1</v>
      </c>
      <c r="D1471" s="7" t="s">
        <v>1012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1012</v>
      </c>
      <c r="E1472" s="7">
        <v>240</v>
      </c>
      <c r="F1472" s="20">
        <v>0</v>
      </c>
      <c r="G1472" s="60"/>
      <c r="H1472" s="61"/>
    </row>
    <row r="1473" spans="1:8" s="24" customFormat="1" ht="12.75">
      <c r="A1473" s="11" t="s">
        <v>85</v>
      </c>
      <c r="B1473" s="6">
        <v>10</v>
      </c>
      <c r="C1473" s="6" t="s">
        <v>2</v>
      </c>
      <c r="D1473" s="6" t="s">
        <v>958</v>
      </c>
      <c r="E1473" s="6" t="s">
        <v>13</v>
      </c>
      <c r="F1473" s="94">
        <f>F1474</f>
        <v>74</v>
      </c>
      <c r="G1473" s="60"/>
      <c r="H1473" s="61"/>
    </row>
    <row r="1474" spans="1:8" s="24" customFormat="1" ht="12.75">
      <c r="A1474" s="11" t="s">
        <v>86</v>
      </c>
      <c r="B1474" s="6">
        <v>10</v>
      </c>
      <c r="C1474" s="6" t="s">
        <v>1</v>
      </c>
      <c r="D1474" s="6" t="s">
        <v>958</v>
      </c>
      <c r="E1474" s="6" t="s">
        <v>13</v>
      </c>
      <c r="F1474" s="94">
        <f>F1475</f>
        <v>74</v>
      </c>
      <c r="G1474" s="60"/>
      <c r="H1474" s="61"/>
    </row>
    <row r="1475" spans="1:8" s="24" customFormat="1" ht="26.25" customHeight="1">
      <c r="A1475" s="8" t="s">
        <v>1008</v>
      </c>
      <c r="B1475" s="7">
        <v>10</v>
      </c>
      <c r="C1475" s="7" t="s">
        <v>1</v>
      </c>
      <c r="D1475" s="7" t="s">
        <v>982</v>
      </c>
      <c r="E1475" s="7" t="s">
        <v>13</v>
      </c>
      <c r="F1475" s="20">
        <f>F1476</f>
        <v>74</v>
      </c>
      <c r="G1475" s="60"/>
      <c r="H1475" s="61"/>
    </row>
    <row r="1476" spans="1:8" s="24" customFormat="1" ht="10.5" customHeight="1">
      <c r="A1476" s="8" t="s">
        <v>951</v>
      </c>
      <c r="B1476" s="7">
        <v>10</v>
      </c>
      <c r="C1476" s="7" t="s">
        <v>1</v>
      </c>
      <c r="D1476" s="7" t="s">
        <v>982</v>
      </c>
      <c r="E1476" s="7">
        <v>310</v>
      </c>
      <c r="F1476" s="20">
        <v>74</v>
      </c>
      <c r="G1476" s="60"/>
      <c r="H1476" s="61"/>
    </row>
    <row r="1477" spans="1:8" s="24" customFormat="1" ht="13.5" customHeight="1">
      <c r="A1477" s="11" t="s">
        <v>53</v>
      </c>
      <c r="B1477" s="6">
        <v>11</v>
      </c>
      <c r="C1477" s="6" t="s">
        <v>2</v>
      </c>
      <c r="D1477" s="6" t="s">
        <v>958</v>
      </c>
      <c r="E1477" s="6" t="s">
        <v>13</v>
      </c>
      <c r="F1477" s="94">
        <f>F1618</f>
        <v>3</v>
      </c>
      <c r="G1477" s="59"/>
      <c r="H1477" s="15"/>
    </row>
    <row r="1478" spans="1:8" s="24" customFormat="1" ht="12.75" hidden="1">
      <c r="A1478" s="11" t="s">
        <v>891</v>
      </c>
      <c r="B1478" s="5">
        <v>9</v>
      </c>
      <c r="C1478" s="5">
        <v>1</v>
      </c>
      <c r="D1478" s="6" t="s">
        <v>958</v>
      </c>
      <c r="E1478" s="5">
        <v>0</v>
      </c>
      <c r="F1478" s="94"/>
      <c r="G1478" s="60"/>
      <c r="H1478" s="61"/>
    </row>
    <row r="1479" spans="1:8" s="24" customFormat="1" ht="12.75" hidden="1">
      <c r="A1479" s="8" t="s">
        <v>460</v>
      </c>
      <c r="B1479" s="4">
        <v>9</v>
      </c>
      <c r="C1479" s="4">
        <v>1</v>
      </c>
      <c r="D1479" s="6" t="s">
        <v>958</v>
      </c>
      <c r="E1479" s="4">
        <v>0</v>
      </c>
      <c r="F1479" s="94"/>
      <c r="G1479" s="60"/>
      <c r="H1479" s="61"/>
    </row>
    <row r="1480" spans="1:8" s="24" customFormat="1" ht="25.5" hidden="1">
      <c r="A1480" s="8" t="s">
        <v>894</v>
      </c>
      <c r="B1480" s="4">
        <v>9</v>
      </c>
      <c r="C1480" s="4">
        <v>1</v>
      </c>
      <c r="D1480" s="6" t="s">
        <v>958</v>
      </c>
      <c r="E1480" s="4">
        <v>0</v>
      </c>
      <c r="F1480" s="94"/>
      <c r="G1480" s="60"/>
      <c r="H1480" s="61"/>
    </row>
    <row r="1481" spans="1:8" s="24" customFormat="1" ht="39" hidden="1">
      <c r="A1481" s="8" t="s">
        <v>896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958</v>
      </c>
      <c r="E1482" s="4">
        <v>3</v>
      </c>
      <c r="F1482" s="94"/>
      <c r="G1482" s="60"/>
      <c r="H1482" s="61"/>
    </row>
    <row r="1483" spans="1:8" s="24" customFormat="1" ht="25.5" hidden="1">
      <c r="A1483" s="8" t="s">
        <v>768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0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770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39" hidden="1">
      <c r="A1488" s="8" t="s">
        <v>18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19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20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21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22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39" hidden="1">
      <c r="A1497" s="8" t="s">
        <v>23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25.5" hidden="1">
      <c r="A1498" s="8" t="s">
        <v>24</v>
      </c>
      <c r="B1498" s="4">
        <v>9</v>
      </c>
      <c r="C1498" s="4">
        <v>1</v>
      </c>
      <c r="D1498" s="6" t="s">
        <v>958</v>
      </c>
      <c r="E1498" s="4">
        <v>69</v>
      </c>
      <c r="F1498" s="94"/>
      <c r="G1498" s="60"/>
      <c r="H1498" s="61"/>
    </row>
    <row r="1499" spans="1:8" s="24" customFormat="1" ht="39" hidden="1">
      <c r="A1499" s="8" t="s">
        <v>487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958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462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605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464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38.25" hidden="1">
      <c r="A1507" s="8" t="s">
        <v>936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25.5" hidden="1">
      <c r="A1509" s="8" t="s">
        <v>306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39" hidden="1">
      <c r="A1510" s="8" t="s">
        <v>384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39" hidden="1">
      <c r="A1512" s="8" t="s">
        <v>387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12.75" hidden="1">
      <c r="A1514" s="8" t="s">
        <v>307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25.5" hidden="1">
      <c r="A1516" s="8" t="s">
        <v>25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25.5" hidden="1">
      <c r="A1517" s="8" t="s">
        <v>26</v>
      </c>
      <c r="B1517" s="4">
        <v>9</v>
      </c>
      <c r="C1517" s="4">
        <v>1</v>
      </c>
      <c r="D1517" s="6" t="s">
        <v>958</v>
      </c>
      <c r="E1517" s="4">
        <v>79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958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27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28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29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30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25.5" hidden="1">
      <c r="A1531" s="8" t="s">
        <v>31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25.5" hidden="1">
      <c r="A1532" s="8" t="s">
        <v>33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287</v>
      </c>
      <c r="B1533" s="4">
        <v>9</v>
      </c>
      <c r="C1533" s="4">
        <v>1</v>
      </c>
      <c r="D1533" s="6" t="s">
        <v>958</v>
      </c>
      <c r="E1533" s="4">
        <v>12</v>
      </c>
      <c r="F1533" s="94"/>
      <c r="G1533" s="60"/>
      <c r="H1533" s="61"/>
    </row>
    <row r="1534" spans="1:8" s="24" customFormat="1" ht="12.75" hidden="1">
      <c r="A1534" s="11" t="s">
        <v>35</v>
      </c>
      <c r="B1534" s="5">
        <v>9</v>
      </c>
      <c r="C1534" s="5">
        <v>2</v>
      </c>
      <c r="D1534" s="6" t="s">
        <v>958</v>
      </c>
      <c r="E1534" s="5">
        <v>0</v>
      </c>
      <c r="F1534" s="94"/>
      <c r="G1534" s="60"/>
      <c r="H1534" s="61"/>
    </row>
    <row r="1535" spans="1:8" s="24" customFormat="1" ht="25.5" hidden="1">
      <c r="A1535" s="8" t="s">
        <v>306</v>
      </c>
      <c r="B1535" s="4">
        <v>9</v>
      </c>
      <c r="C1535" s="4">
        <v>2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39" hidden="1">
      <c r="A1536" s="8" t="s">
        <v>384</v>
      </c>
      <c r="B1536" s="4">
        <v>9</v>
      </c>
      <c r="C1536" s="4">
        <v>2</v>
      </c>
      <c r="D1536" s="6" t="s">
        <v>958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958</v>
      </c>
      <c r="E1537" s="4">
        <v>3</v>
      </c>
      <c r="F1537" s="94"/>
      <c r="G1537" s="60"/>
      <c r="H1537" s="61"/>
    </row>
    <row r="1538" spans="1:8" s="24" customFormat="1" ht="39" hidden="1">
      <c r="A1538" s="8" t="s">
        <v>387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307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27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339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338</v>
      </c>
      <c r="B1544" s="4">
        <v>9</v>
      </c>
      <c r="C1544" s="4">
        <v>2</v>
      </c>
      <c r="D1544" s="6" t="s">
        <v>958</v>
      </c>
      <c r="E1544" s="4">
        <v>1</v>
      </c>
      <c r="F1544" s="94"/>
      <c r="G1544" s="60"/>
      <c r="H1544" s="61"/>
    </row>
    <row r="1545" spans="1:8" s="24" customFormat="1" ht="12.75" hidden="1">
      <c r="A1545" s="8" t="s">
        <v>29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36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39" hidden="1">
      <c r="A1551" s="8" t="s">
        <v>37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25.5" hidden="1">
      <c r="A1553" s="11" t="s">
        <v>39</v>
      </c>
      <c r="B1553" s="5">
        <v>9</v>
      </c>
      <c r="C1553" s="5">
        <v>3</v>
      </c>
      <c r="D1553" s="6" t="s">
        <v>958</v>
      </c>
      <c r="E1553" s="5">
        <v>0</v>
      </c>
      <c r="F1553" s="94"/>
      <c r="G1553" s="60"/>
      <c r="H1553" s="61"/>
    </row>
    <row r="1554" spans="1:8" s="24" customFormat="1" ht="12.75" hidden="1">
      <c r="A1554" s="8" t="s">
        <v>27</v>
      </c>
      <c r="B1554" s="4">
        <v>9</v>
      </c>
      <c r="C1554" s="4">
        <v>3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339</v>
      </c>
      <c r="B1555" s="4">
        <v>9</v>
      </c>
      <c r="C1555" s="4">
        <v>3</v>
      </c>
      <c r="D1555" s="6" t="s">
        <v>958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338</v>
      </c>
      <c r="B1556" s="4">
        <v>9</v>
      </c>
      <c r="C1556" s="4">
        <v>3</v>
      </c>
      <c r="D1556" s="6" t="s">
        <v>958</v>
      </c>
      <c r="E1556" s="4">
        <v>1</v>
      </c>
      <c r="F1556" s="94"/>
      <c r="G1556" s="60"/>
      <c r="H1556" s="61"/>
    </row>
    <row r="1557" spans="1:8" s="24" customFormat="1" ht="12.75" hidden="1">
      <c r="A1557" s="11" t="s">
        <v>40</v>
      </c>
      <c r="B1557" s="5">
        <v>9</v>
      </c>
      <c r="C1557" s="5">
        <v>4</v>
      </c>
      <c r="D1557" s="6" t="s">
        <v>958</v>
      </c>
      <c r="E1557" s="5">
        <v>0</v>
      </c>
      <c r="F1557" s="94"/>
      <c r="G1557" s="60"/>
      <c r="H1557" s="61"/>
    </row>
    <row r="1558" spans="1:8" s="24" customFormat="1" ht="25.5" hidden="1">
      <c r="A1558" s="8" t="s">
        <v>306</v>
      </c>
      <c r="B1558" s="4">
        <v>9</v>
      </c>
      <c r="C1558" s="4">
        <v>4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39" hidden="1">
      <c r="A1559" s="8" t="s">
        <v>384</v>
      </c>
      <c r="B1559" s="4">
        <v>9</v>
      </c>
      <c r="C1559" s="4">
        <v>4</v>
      </c>
      <c r="D1559" s="6" t="s">
        <v>958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958</v>
      </c>
      <c r="E1560" s="4">
        <v>3</v>
      </c>
      <c r="F1560" s="94"/>
      <c r="G1560" s="60"/>
      <c r="H1560" s="61"/>
    </row>
    <row r="1561" spans="1:8" s="24" customFormat="1" ht="39" hidden="1">
      <c r="A1561" s="8" t="s">
        <v>387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307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27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339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338</v>
      </c>
      <c r="B1567" s="4">
        <v>9</v>
      </c>
      <c r="C1567" s="4">
        <v>4</v>
      </c>
      <c r="D1567" s="6" t="s">
        <v>958</v>
      </c>
      <c r="E1567" s="4">
        <v>1</v>
      </c>
      <c r="F1567" s="94"/>
      <c r="G1567" s="60"/>
      <c r="H1567" s="61"/>
    </row>
    <row r="1568" spans="1:8" s="24" customFormat="1" ht="12.75" hidden="1">
      <c r="A1568" s="8" t="s">
        <v>41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472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39" hidden="1">
      <c r="A1572" s="8" t="s">
        <v>37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11" t="s">
        <v>42</v>
      </c>
      <c r="B1574" s="5">
        <v>9</v>
      </c>
      <c r="C1574" s="5">
        <v>5</v>
      </c>
      <c r="D1574" s="6" t="s">
        <v>958</v>
      </c>
      <c r="E1574" s="5">
        <v>0</v>
      </c>
      <c r="F1574" s="94"/>
      <c r="G1574" s="60"/>
      <c r="H1574" s="61"/>
    </row>
    <row r="1575" spans="1:8" s="24" customFormat="1" ht="25.5" hidden="1">
      <c r="A1575" s="8" t="s">
        <v>306</v>
      </c>
      <c r="B1575" s="4">
        <v>9</v>
      </c>
      <c r="C1575" s="4">
        <v>5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39" hidden="1">
      <c r="A1576" s="8" t="s">
        <v>384</v>
      </c>
      <c r="B1576" s="4">
        <v>9</v>
      </c>
      <c r="C1576" s="4">
        <v>5</v>
      </c>
      <c r="D1576" s="6" t="s">
        <v>958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958</v>
      </c>
      <c r="E1577" s="4">
        <v>3</v>
      </c>
      <c r="F1577" s="94"/>
      <c r="G1577" s="60"/>
      <c r="H1577" s="61"/>
    </row>
    <row r="1578" spans="1:8" s="24" customFormat="1" ht="39" hidden="1">
      <c r="A1578" s="8" t="s">
        <v>387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307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43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339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338</v>
      </c>
      <c r="B1584" s="4">
        <v>9</v>
      </c>
      <c r="C1584" s="4">
        <v>5</v>
      </c>
      <c r="D1584" s="6" t="s">
        <v>958</v>
      </c>
      <c r="E1584" s="4">
        <v>1</v>
      </c>
      <c r="F1584" s="94"/>
      <c r="G1584" s="60"/>
      <c r="H1584" s="61"/>
    </row>
    <row r="1585" spans="1:8" s="24" customFormat="1" ht="12.75" hidden="1">
      <c r="A1585" s="8" t="s">
        <v>44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45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25.5" hidden="1">
      <c r="A1591" s="11" t="s">
        <v>46</v>
      </c>
      <c r="B1591" s="5">
        <v>9</v>
      </c>
      <c r="C1591" s="5">
        <v>6</v>
      </c>
      <c r="D1591" s="6" t="s">
        <v>958</v>
      </c>
      <c r="E1591" s="5">
        <v>0</v>
      </c>
      <c r="F1591" s="94"/>
      <c r="G1591" s="60"/>
      <c r="H1591" s="61"/>
    </row>
    <row r="1592" spans="1:8" s="24" customFormat="1" ht="25.5" hidden="1">
      <c r="A1592" s="8" t="s">
        <v>306</v>
      </c>
      <c r="B1592" s="4">
        <v>9</v>
      </c>
      <c r="C1592" s="4">
        <v>6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39" hidden="1">
      <c r="A1593" s="8" t="s">
        <v>384</v>
      </c>
      <c r="B1593" s="4">
        <v>9</v>
      </c>
      <c r="C1593" s="4">
        <v>6</v>
      </c>
      <c r="D1593" s="6" t="s">
        <v>958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958</v>
      </c>
      <c r="E1594" s="4">
        <v>3</v>
      </c>
      <c r="F1594" s="94"/>
      <c r="G1594" s="60"/>
      <c r="H1594" s="61"/>
    </row>
    <row r="1595" spans="1:8" s="24" customFormat="1" ht="39" hidden="1">
      <c r="A1595" s="8" t="s">
        <v>387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307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47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339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338</v>
      </c>
      <c r="B1601" s="4">
        <v>9</v>
      </c>
      <c r="C1601" s="4">
        <v>6</v>
      </c>
      <c r="D1601" s="6" t="s">
        <v>958</v>
      </c>
      <c r="E1601" s="4">
        <v>1</v>
      </c>
      <c r="F1601" s="94"/>
      <c r="G1601" s="60"/>
      <c r="H1601" s="61"/>
    </row>
    <row r="1602" spans="1:8" s="24" customFormat="1" ht="12.75" hidden="1">
      <c r="A1602" s="8" t="s">
        <v>48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11" t="s">
        <v>49</v>
      </c>
      <c r="B1605" s="5">
        <v>9</v>
      </c>
      <c r="C1605" s="5">
        <v>7</v>
      </c>
      <c r="D1605" s="6" t="s">
        <v>958</v>
      </c>
      <c r="E1605" s="5">
        <v>0</v>
      </c>
      <c r="F1605" s="94"/>
      <c r="G1605" s="60"/>
      <c r="H1605" s="61"/>
    </row>
    <row r="1606" spans="1:8" s="24" customFormat="1" ht="12.75" hidden="1">
      <c r="A1606" s="8" t="s">
        <v>50</v>
      </c>
      <c r="B1606" s="4">
        <v>9</v>
      </c>
      <c r="C1606" s="4">
        <v>7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339</v>
      </c>
      <c r="B1607" s="4">
        <v>9</v>
      </c>
      <c r="C1607" s="4">
        <v>7</v>
      </c>
      <c r="D1607" s="6" t="s">
        <v>958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338</v>
      </c>
      <c r="B1608" s="4">
        <v>9</v>
      </c>
      <c r="C1608" s="4">
        <v>7</v>
      </c>
      <c r="D1608" s="6" t="s">
        <v>958</v>
      </c>
      <c r="E1608" s="4">
        <v>1</v>
      </c>
      <c r="F1608" s="94"/>
      <c r="G1608" s="60"/>
      <c r="H1608" s="61"/>
    </row>
    <row r="1609" spans="1:8" s="24" customFormat="1" ht="25.5" hidden="1">
      <c r="A1609" s="8" t="s">
        <v>51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52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958</v>
      </c>
      <c r="E1612" s="4">
        <v>12</v>
      </c>
      <c r="F1612" s="94"/>
      <c r="G1612" s="60"/>
      <c r="H1612" s="61"/>
    </row>
    <row r="1613" spans="1:8" s="24" customFormat="1" ht="25.5" hidden="1">
      <c r="A1613" s="8" t="s">
        <v>33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12.75" hidden="1">
      <c r="A1615" s="8" t="s">
        <v>398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7</v>
      </c>
      <c r="D1616" s="6" t="s">
        <v>958</v>
      </c>
      <c r="E1616" s="4">
        <v>3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25.5">
      <c r="A1618" s="11" t="s">
        <v>926</v>
      </c>
      <c r="B1618" s="6">
        <v>11</v>
      </c>
      <c r="C1618" s="6" t="s">
        <v>7</v>
      </c>
      <c r="D1618" s="6" t="s">
        <v>958</v>
      </c>
      <c r="E1618" s="6" t="s">
        <v>13</v>
      </c>
      <c r="F1618" s="94">
        <f>F1639</f>
        <v>3</v>
      </c>
      <c r="G1618" s="59"/>
      <c r="H1618" s="15"/>
    </row>
    <row r="1619" spans="1:8" s="24" customFormat="1" ht="12.75" hidden="1">
      <c r="A1619" s="34" t="s">
        <v>460</v>
      </c>
      <c r="B1619" s="35">
        <v>9</v>
      </c>
      <c r="C1619" s="35">
        <v>8</v>
      </c>
      <c r="D1619" s="35" t="s">
        <v>461</v>
      </c>
      <c r="E1619" s="35">
        <v>0</v>
      </c>
      <c r="F1619" s="21"/>
      <c r="G1619" s="60"/>
      <c r="H1619" s="61"/>
    </row>
    <row r="1620" spans="1:8" s="24" customFormat="1" ht="39" hidden="1">
      <c r="A1620" s="8" t="s">
        <v>54</v>
      </c>
      <c r="B1620" s="4">
        <v>9</v>
      </c>
      <c r="C1620" s="4">
        <v>8</v>
      </c>
      <c r="D1620" s="4" t="s">
        <v>55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55</v>
      </c>
      <c r="E1621" s="4">
        <v>3</v>
      </c>
      <c r="F1621" s="20"/>
      <c r="G1621" s="60"/>
      <c r="H1621" s="61"/>
    </row>
    <row r="1622" spans="1:8" s="24" customFormat="1" ht="25.5" hidden="1">
      <c r="A1622" s="8" t="s">
        <v>464</v>
      </c>
      <c r="B1622" s="4">
        <v>9</v>
      </c>
      <c r="C1622" s="4">
        <v>8</v>
      </c>
      <c r="D1622" s="4" t="s">
        <v>465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465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812</v>
      </c>
      <c r="B1624" s="4">
        <v>9</v>
      </c>
      <c r="C1624" s="4">
        <v>8</v>
      </c>
      <c r="D1624" s="4" t="s">
        <v>813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813</v>
      </c>
      <c r="E1625" s="4">
        <v>3</v>
      </c>
      <c r="F1625" s="20"/>
      <c r="G1625" s="60"/>
      <c r="H1625" s="61"/>
    </row>
    <row r="1626" spans="1:8" s="24" customFormat="1" ht="25.5" hidden="1">
      <c r="A1626" s="8" t="s">
        <v>306</v>
      </c>
      <c r="B1626" s="4">
        <v>9</v>
      </c>
      <c r="C1626" s="4">
        <v>8</v>
      </c>
      <c r="D1626" s="4" t="s">
        <v>303</v>
      </c>
      <c r="E1626" s="4">
        <v>0</v>
      </c>
      <c r="F1626" s="20"/>
      <c r="G1626" s="60"/>
      <c r="H1626" s="61"/>
    </row>
    <row r="1627" spans="1:8" s="24" customFormat="1" ht="39" hidden="1">
      <c r="A1627" s="8" t="s">
        <v>384</v>
      </c>
      <c r="B1627" s="4">
        <v>9</v>
      </c>
      <c r="C1627" s="4">
        <v>8</v>
      </c>
      <c r="D1627" s="4" t="s">
        <v>385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386</v>
      </c>
      <c r="E1628" s="4">
        <v>3</v>
      </c>
      <c r="F1628" s="20"/>
      <c r="G1628" s="60"/>
      <c r="H1628" s="61"/>
    </row>
    <row r="1629" spans="1:8" s="24" customFormat="1" ht="39" hidden="1">
      <c r="A1629" s="8" t="s">
        <v>387</v>
      </c>
      <c r="B1629" s="4">
        <v>9</v>
      </c>
      <c r="C1629" s="4">
        <v>8</v>
      </c>
      <c r="D1629" s="4" t="s">
        <v>388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388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307</v>
      </c>
      <c r="B1631" s="4">
        <v>9</v>
      </c>
      <c r="C1631" s="4">
        <v>8</v>
      </c>
      <c r="D1631" s="4" t="s">
        <v>308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886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56</v>
      </c>
      <c r="B1633" s="4">
        <v>9</v>
      </c>
      <c r="C1633" s="4">
        <v>8</v>
      </c>
      <c r="D1633" s="4" t="s">
        <v>57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339</v>
      </c>
      <c r="B1634" s="4">
        <v>9</v>
      </c>
      <c r="C1634" s="4">
        <v>8</v>
      </c>
      <c r="D1634" s="4" t="s">
        <v>58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338</v>
      </c>
      <c r="B1635" s="4">
        <v>9</v>
      </c>
      <c r="C1635" s="4">
        <v>8</v>
      </c>
      <c r="D1635" s="4" t="s">
        <v>58</v>
      </c>
      <c r="E1635" s="4">
        <v>1</v>
      </c>
      <c r="F1635" s="20"/>
      <c r="G1635" s="60"/>
      <c r="H1635" s="61"/>
    </row>
    <row r="1636" spans="1:8" s="24" customFormat="1" ht="25.5" hidden="1">
      <c r="A1636" s="8" t="s">
        <v>31</v>
      </c>
      <c r="B1636" s="4">
        <v>9</v>
      </c>
      <c r="C1636" s="4">
        <v>8</v>
      </c>
      <c r="D1636" s="4" t="s">
        <v>32</v>
      </c>
      <c r="E1636" s="4">
        <v>0</v>
      </c>
      <c r="F1636" s="20"/>
      <c r="G1636" s="60"/>
      <c r="H1636" s="61"/>
    </row>
    <row r="1637" spans="1:8" s="24" customFormat="1" ht="25.5" hidden="1">
      <c r="A1637" s="8" t="s">
        <v>59</v>
      </c>
      <c r="B1637" s="4">
        <v>9</v>
      </c>
      <c r="C1637" s="4">
        <v>8</v>
      </c>
      <c r="D1637" s="4" t="s">
        <v>60</v>
      </c>
      <c r="E1637" s="4">
        <v>0</v>
      </c>
      <c r="F1637" s="20"/>
      <c r="G1637" s="60"/>
      <c r="H1637" s="61"/>
    </row>
    <row r="1638" spans="1:8" s="24" customFormat="1" ht="12.75" hidden="1">
      <c r="A1638" s="37" t="s">
        <v>287</v>
      </c>
      <c r="B1638" s="38">
        <v>9</v>
      </c>
      <c r="C1638" s="38">
        <v>8</v>
      </c>
      <c r="D1638" s="38" t="s">
        <v>60</v>
      </c>
      <c r="E1638" s="38">
        <v>12</v>
      </c>
      <c r="F1638" s="23"/>
      <c r="G1638" s="60"/>
      <c r="H1638" s="61"/>
    </row>
    <row r="1639" spans="1:8" s="24" customFormat="1" ht="24.75" customHeight="1" hidden="1">
      <c r="A1639" s="8" t="s">
        <v>61</v>
      </c>
      <c r="B1639" s="7">
        <v>11</v>
      </c>
      <c r="C1639" s="7" t="s">
        <v>7</v>
      </c>
      <c r="D1639" s="4" t="s">
        <v>62</v>
      </c>
      <c r="E1639" s="7" t="s">
        <v>13</v>
      </c>
      <c r="F1639" s="20">
        <f>F1640</f>
        <v>3</v>
      </c>
      <c r="G1639" s="63"/>
      <c r="H1639" s="64"/>
    </row>
    <row r="1640" spans="1:8" s="24" customFormat="1" ht="26.25" customHeight="1">
      <c r="A1640" s="34" t="s">
        <v>63</v>
      </c>
      <c r="B1640" s="36">
        <v>11</v>
      </c>
      <c r="C1640" s="36" t="s">
        <v>7</v>
      </c>
      <c r="D1640" s="7" t="s">
        <v>983</v>
      </c>
      <c r="E1640" s="36" t="s">
        <v>13</v>
      </c>
      <c r="F1640" s="21">
        <f>F1641</f>
        <v>3</v>
      </c>
      <c r="G1640" s="59"/>
      <c r="H1640" s="15"/>
    </row>
    <row r="1641" spans="1:8" s="24" customFormat="1" ht="26.25" thickBot="1">
      <c r="A1641" s="82" t="s">
        <v>948</v>
      </c>
      <c r="B1641" s="7" t="s">
        <v>927</v>
      </c>
      <c r="C1641" s="7" t="s">
        <v>7</v>
      </c>
      <c r="D1641" s="7" t="s">
        <v>983</v>
      </c>
      <c r="E1641" s="42">
        <v>240</v>
      </c>
      <c r="F1641" s="20">
        <v>3</v>
      </c>
      <c r="G1641" s="59"/>
      <c r="H1641" s="15"/>
    </row>
    <row r="1642" spans="1:8" s="24" customFormat="1" ht="13.5" hidden="1" thickBot="1">
      <c r="A1642" s="8" t="s">
        <v>398</v>
      </c>
      <c r="B1642" s="4">
        <v>9</v>
      </c>
      <c r="C1642" s="4">
        <v>8</v>
      </c>
      <c r="D1642" s="4" t="s">
        <v>399</v>
      </c>
      <c r="E1642" s="4">
        <v>0</v>
      </c>
      <c r="F1642" s="20"/>
      <c r="G1642" s="60"/>
      <c r="H1642" s="61"/>
    </row>
    <row r="1643" spans="1:8" s="24" customFormat="1" ht="13.5" hidden="1" thickBot="1">
      <c r="A1643" s="8" t="s">
        <v>309</v>
      </c>
      <c r="B1643" s="4">
        <v>9</v>
      </c>
      <c r="C1643" s="4">
        <v>8</v>
      </c>
      <c r="D1643" s="4" t="s">
        <v>399</v>
      </c>
      <c r="E1643" s="4">
        <v>3</v>
      </c>
      <c r="F1643" s="20"/>
      <c r="G1643" s="60"/>
      <c r="H1643" s="61"/>
    </row>
    <row r="1644" spans="1:8" s="24" customFormat="1" ht="13.5" hidden="1" thickBot="1">
      <c r="A1644" s="8" t="s">
        <v>287</v>
      </c>
      <c r="B1644" s="4">
        <v>9</v>
      </c>
      <c r="C1644" s="4">
        <v>8</v>
      </c>
      <c r="D1644" s="4" t="s">
        <v>399</v>
      </c>
      <c r="E1644" s="4">
        <v>12</v>
      </c>
      <c r="F1644" s="20"/>
      <c r="G1644" s="60"/>
      <c r="H1644" s="61"/>
    </row>
    <row r="1645" spans="1:8" s="24" customFormat="1" ht="26.25" hidden="1" thickBot="1">
      <c r="A1645" s="8" t="s">
        <v>64</v>
      </c>
      <c r="B1645" s="4">
        <v>9</v>
      </c>
      <c r="C1645" s="4">
        <v>8</v>
      </c>
      <c r="D1645" s="4" t="s">
        <v>399</v>
      </c>
      <c r="E1645" s="4">
        <v>79</v>
      </c>
      <c r="F1645" s="20"/>
      <c r="G1645" s="60"/>
      <c r="H1645" s="61"/>
    </row>
    <row r="1646" spans="1:8" s="24" customFormat="1" ht="13.5" hidden="1" thickBot="1">
      <c r="A1646" s="8" t="s">
        <v>400</v>
      </c>
      <c r="B1646" s="4">
        <v>9</v>
      </c>
      <c r="C1646" s="4">
        <v>8</v>
      </c>
      <c r="D1646" s="4" t="s">
        <v>401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309</v>
      </c>
      <c r="B1647" s="4">
        <v>9</v>
      </c>
      <c r="C1647" s="4">
        <v>8</v>
      </c>
      <c r="D1647" s="4" t="s">
        <v>401</v>
      </c>
      <c r="E1647" s="4">
        <v>3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401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8</v>
      </c>
      <c r="D1649" s="4" t="s">
        <v>401</v>
      </c>
      <c r="E1649" s="4">
        <v>500</v>
      </c>
      <c r="F1649" s="20"/>
      <c r="G1649" s="60"/>
      <c r="H1649" s="61"/>
    </row>
    <row r="1650" spans="1:8" s="24" customFormat="1" ht="26.25" hidden="1" thickBot="1">
      <c r="A1650" s="11" t="s">
        <v>65</v>
      </c>
      <c r="B1650" s="5">
        <v>9</v>
      </c>
      <c r="C1650" s="5">
        <v>9</v>
      </c>
      <c r="D1650" s="5" t="s">
        <v>297</v>
      </c>
      <c r="E1650" s="5">
        <v>0</v>
      </c>
      <c r="F1650" s="20"/>
      <c r="G1650" s="60"/>
      <c r="H1650" s="61"/>
    </row>
    <row r="1651" spans="1:8" s="24" customFormat="1" ht="13.5" hidden="1" thickBot="1">
      <c r="A1651" s="8" t="s">
        <v>348</v>
      </c>
      <c r="B1651" s="4">
        <v>9</v>
      </c>
      <c r="C1651" s="4">
        <v>9</v>
      </c>
      <c r="D1651" s="4" t="s">
        <v>349</v>
      </c>
      <c r="E1651" s="4">
        <v>0</v>
      </c>
      <c r="F1651" s="20"/>
      <c r="G1651" s="60"/>
      <c r="H1651" s="61"/>
    </row>
    <row r="1652" spans="1:8" s="24" customFormat="1" ht="26.25" hidden="1" thickBot="1">
      <c r="A1652" s="8" t="s">
        <v>715</v>
      </c>
      <c r="B1652" s="4">
        <v>9</v>
      </c>
      <c r="C1652" s="4">
        <v>9</v>
      </c>
      <c r="D1652" s="4" t="s">
        <v>351</v>
      </c>
      <c r="E1652" s="4">
        <v>0</v>
      </c>
      <c r="F1652" s="20"/>
      <c r="G1652" s="60"/>
      <c r="H1652" s="61"/>
    </row>
    <row r="1653" spans="1:8" s="24" customFormat="1" ht="13.5" hidden="1" thickBot="1">
      <c r="A1653" s="8" t="s">
        <v>338</v>
      </c>
      <c r="B1653" s="4">
        <v>9</v>
      </c>
      <c r="C1653" s="4">
        <v>9</v>
      </c>
      <c r="D1653" s="4" t="s">
        <v>351</v>
      </c>
      <c r="E1653" s="4">
        <v>1</v>
      </c>
      <c r="F1653" s="20"/>
      <c r="G1653" s="60"/>
      <c r="H1653" s="61"/>
    </row>
    <row r="1654" spans="1:8" s="24" customFormat="1" ht="13.5" hidden="1" thickBot="1">
      <c r="A1654" s="8" t="s">
        <v>287</v>
      </c>
      <c r="B1654" s="4">
        <v>9</v>
      </c>
      <c r="C1654" s="4">
        <v>9</v>
      </c>
      <c r="D1654" s="4" t="s">
        <v>351</v>
      </c>
      <c r="E1654" s="4">
        <v>12</v>
      </c>
      <c r="F1654" s="20"/>
      <c r="G1654" s="60"/>
      <c r="H1654" s="61"/>
    </row>
    <row r="1655" spans="1:8" s="24" customFormat="1" ht="13.5" hidden="1" thickBot="1">
      <c r="A1655" s="8" t="s">
        <v>339</v>
      </c>
      <c r="B1655" s="4">
        <v>9</v>
      </c>
      <c r="C1655" s="4">
        <v>9</v>
      </c>
      <c r="D1655" s="4" t="s">
        <v>353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353</v>
      </c>
      <c r="E1656" s="4">
        <v>1</v>
      </c>
      <c r="F1656" s="20"/>
      <c r="G1656" s="60"/>
      <c r="H1656" s="61"/>
    </row>
    <row r="1657" spans="1:8" s="24" customFormat="1" ht="26.25" hidden="1" thickBot="1">
      <c r="A1657" s="11" t="s">
        <v>66</v>
      </c>
      <c r="B1657" s="5">
        <v>9</v>
      </c>
      <c r="C1657" s="5">
        <v>10</v>
      </c>
      <c r="D1657" s="5" t="s">
        <v>407</v>
      </c>
      <c r="E1657" s="5">
        <v>0</v>
      </c>
      <c r="F1657" s="20"/>
      <c r="G1657" s="60"/>
      <c r="H1657" s="61"/>
    </row>
    <row r="1658" spans="1:8" s="24" customFormat="1" ht="52.5" hidden="1" thickBot="1">
      <c r="A1658" s="8" t="s">
        <v>285</v>
      </c>
      <c r="B1658" s="4">
        <v>9</v>
      </c>
      <c r="C1658" s="4">
        <v>10</v>
      </c>
      <c r="D1658" s="4" t="s">
        <v>298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286</v>
      </c>
      <c r="B1659" s="4">
        <v>9</v>
      </c>
      <c r="C1659" s="4">
        <v>10</v>
      </c>
      <c r="D1659" s="4" t="s">
        <v>299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287</v>
      </c>
      <c r="B1660" s="4">
        <v>9</v>
      </c>
      <c r="C1660" s="4">
        <v>10</v>
      </c>
      <c r="D1660" s="4" t="s">
        <v>299</v>
      </c>
      <c r="E1660" s="4">
        <v>12</v>
      </c>
      <c r="F1660" s="20"/>
      <c r="G1660" s="60"/>
      <c r="H1660" s="61"/>
    </row>
    <row r="1661" spans="1:8" s="24" customFormat="1" ht="13.5" hidden="1" thickBot="1">
      <c r="A1661" s="8" t="s">
        <v>288</v>
      </c>
      <c r="B1661" s="4">
        <v>9</v>
      </c>
      <c r="C1661" s="4">
        <v>10</v>
      </c>
      <c r="D1661" s="4" t="s">
        <v>299</v>
      </c>
      <c r="E1661" s="4">
        <v>500</v>
      </c>
      <c r="F1661" s="20"/>
      <c r="G1661" s="60"/>
      <c r="H1661" s="61"/>
    </row>
    <row r="1662" spans="1:8" s="24" customFormat="1" ht="13.5" hidden="1" thickBot="1">
      <c r="A1662" s="8" t="s">
        <v>294</v>
      </c>
      <c r="B1662" s="4">
        <v>9</v>
      </c>
      <c r="C1662" s="4">
        <v>10</v>
      </c>
      <c r="D1662" s="4" t="s">
        <v>301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301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460</v>
      </c>
      <c r="B1664" s="4">
        <v>9</v>
      </c>
      <c r="C1664" s="4">
        <v>10</v>
      </c>
      <c r="D1664" s="4" t="s">
        <v>461</v>
      </c>
      <c r="E1664" s="4">
        <v>0</v>
      </c>
      <c r="F1664" s="20"/>
      <c r="G1664" s="60"/>
      <c r="H1664" s="61"/>
    </row>
    <row r="1665" spans="1:8" s="24" customFormat="1" ht="39" hidden="1" thickBot="1">
      <c r="A1665" s="8" t="s">
        <v>647</v>
      </c>
      <c r="B1665" s="4">
        <v>9</v>
      </c>
      <c r="C1665" s="4">
        <v>10</v>
      </c>
      <c r="D1665" s="4" t="s">
        <v>648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648</v>
      </c>
      <c r="E1666" s="4">
        <v>3</v>
      </c>
      <c r="F1666" s="20"/>
      <c r="G1666" s="60"/>
      <c r="H1666" s="61"/>
    </row>
    <row r="1667" spans="1:8" s="24" customFormat="1" ht="26.25" hidden="1" thickBot="1">
      <c r="A1667" s="8" t="s">
        <v>483</v>
      </c>
      <c r="B1667" s="4">
        <v>9</v>
      </c>
      <c r="C1667" s="4">
        <v>10</v>
      </c>
      <c r="D1667" s="4" t="s">
        <v>484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484</v>
      </c>
      <c r="E1668" s="4">
        <v>3</v>
      </c>
      <c r="F1668" s="20"/>
      <c r="G1668" s="60"/>
      <c r="H1668" s="61"/>
    </row>
    <row r="1669" spans="1:8" s="24" customFormat="1" ht="39" hidden="1" thickBot="1">
      <c r="A1669" s="8" t="s">
        <v>485</v>
      </c>
      <c r="B1669" s="4">
        <v>9</v>
      </c>
      <c r="C1669" s="4">
        <v>10</v>
      </c>
      <c r="D1669" s="4" t="s">
        <v>486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486</v>
      </c>
      <c r="E1670" s="4">
        <v>3</v>
      </c>
      <c r="F1670" s="20"/>
      <c r="G1670" s="60"/>
      <c r="H1670" s="61"/>
    </row>
    <row r="1671" spans="1:8" s="24" customFormat="1" ht="26.25" hidden="1" thickBot="1">
      <c r="A1671" s="8" t="s">
        <v>649</v>
      </c>
      <c r="B1671" s="4">
        <v>9</v>
      </c>
      <c r="C1671" s="4">
        <v>10</v>
      </c>
      <c r="D1671" s="4" t="s">
        <v>650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650</v>
      </c>
      <c r="E1672" s="4">
        <v>3</v>
      </c>
      <c r="F1672" s="20"/>
      <c r="G1672" s="60"/>
      <c r="H1672" s="61"/>
    </row>
    <row r="1673" spans="1:8" s="24" customFormat="1" ht="39" hidden="1" thickBot="1">
      <c r="A1673" s="8" t="s">
        <v>487</v>
      </c>
      <c r="B1673" s="4">
        <v>9</v>
      </c>
      <c r="C1673" s="4">
        <v>10</v>
      </c>
      <c r="D1673" s="4" t="s">
        <v>488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488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464</v>
      </c>
      <c r="B1675" s="4">
        <v>9</v>
      </c>
      <c r="C1675" s="4">
        <v>10</v>
      </c>
      <c r="D1675" s="4" t="s">
        <v>465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465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306</v>
      </c>
      <c r="B1677" s="4">
        <v>9</v>
      </c>
      <c r="C1677" s="4">
        <v>10</v>
      </c>
      <c r="D1677" s="4" t="s">
        <v>303</v>
      </c>
      <c r="E1677" s="4">
        <v>0</v>
      </c>
      <c r="F1677" s="20"/>
      <c r="G1677" s="60"/>
      <c r="H1677" s="61"/>
    </row>
    <row r="1678" spans="1:8" s="24" customFormat="1" ht="39" hidden="1" thickBot="1">
      <c r="A1678" s="8" t="s">
        <v>384</v>
      </c>
      <c r="B1678" s="4">
        <v>9</v>
      </c>
      <c r="C1678" s="4">
        <v>10</v>
      </c>
      <c r="D1678" s="4" t="s">
        <v>385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386</v>
      </c>
      <c r="E1679" s="4">
        <v>3</v>
      </c>
      <c r="F1679" s="20"/>
      <c r="G1679" s="60"/>
      <c r="H1679" s="61"/>
    </row>
    <row r="1680" spans="1:8" s="24" customFormat="1" ht="39" hidden="1" thickBot="1">
      <c r="A1680" s="8" t="s">
        <v>387</v>
      </c>
      <c r="B1680" s="4">
        <v>9</v>
      </c>
      <c r="C1680" s="4">
        <v>10</v>
      </c>
      <c r="D1680" s="4" t="s">
        <v>388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388</v>
      </c>
      <c r="E1681" s="4">
        <v>3</v>
      </c>
      <c r="F1681" s="20"/>
      <c r="G1681" s="60"/>
      <c r="H1681" s="61"/>
    </row>
    <row r="1682" spans="1:8" s="24" customFormat="1" ht="13.5" hidden="1" thickBot="1">
      <c r="A1682" s="8" t="s">
        <v>307</v>
      </c>
      <c r="B1682" s="4">
        <v>9</v>
      </c>
      <c r="C1682" s="4">
        <v>10</v>
      </c>
      <c r="D1682" s="4" t="s">
        <v>308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886</v>
      </c>
      <c r="E1683" s="4">
        <v>3</v>
      </c>
      <c r="F1683" s="20"/>
      <c r="G1683" s="60"/>
      <c r="H1683" s="61"/>
    </row>
    <row r="1684" spans="1:8" s="24" customFormat="1" ht="52.5" hidden="1" thickBot="1">
      <c r="A1684" s="8" t="s">
        <v>832</v>
      </c>
      <c r="B1684" s="4">
        <v>9</v>
      </c>
      <c r="C1684" s="4">
        <v>10</v>
      </c>
      <c r="D1684" s="4" t="s">
        <v>833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339</v>
      </c>
      <c r="B1685" s="4">
        <v>9</v>
      </c>
      <c r="C1685" s="4">
        <v>10</v>
      </c>
      <c r="D1685" s="4" t="s">
        <v>834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338</v>
      </c>
      <c r="B1686" s="4">
        <v>9</v>
      </c>
      <c r="C1686" s="4">
        <v>10</v>
      </c>
      <c r="D1686" s="4" t="s">
        <v>834</v>
      </c>
      <c r="E1686" s="4">
        <v>1</v>
      </c>
      <c r="F1686" s="20"/>
      <c r="G1686" s="60"/>
      <c r="H1686" s="61"/>
    </row>
    <row r="1687" spans="1:8" s="24" customFormat="1" ht="26.25" hidden="1" thickBot="1">
      <c r="A1687" s="8" t="s">
        <v>67</v>
      </c>
      <c r="B1687" s="4">
        <v>9</v>
      </c>
      <c r="C1687" s="4">
        <v>10</v>
      </c>
      <c r="D1687" s="4" t="s">
        <v>32</v>
      </c>
      <c r="E1687" s="4">
        <v>0</v>
      </c>
      <c r="F1687" s="20"/>
      <c r="G1687" s="60"/>
      <c r="H1687" s="61"/>
    </row>
    <row r="1688" spans="1:8" s="24" customFormat="1" ht="26.25" hidden="1" thickBot="1">
      <c r="A1688" s="8" t="s">
        <v>68</v>
      </c>
      <c r="B1688" s="4">
        <v>9</v>
      </c>
      <c r="C1688" s="4">
        <v>10</v>
      </c>
      <c r="D1688" s="4" t="s">
        <v>69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69</v>
      </c>
      <c r="E1689" s="4">
        <v>1</v>
      </c>
      <c r="F1689" s="20"/>
      <c r="G1689" s="60"/>
      <c r="H1689" s="61"/>
    </row>
    <row r="1690" spans="1:8" s="24" customFormat="1" ht="13.5" hidden="1" thickBot="1">
      <c r="A1690" s="8" t="s">
        <v>70</v>
      </c>
      <c r="B1690" s="4">
        <v>9</v>
      </c>
      <c r="C1690" s="4">
        <v>10</v>
      </c>
      <c r="D1690" s="4" t="s">
        <v>71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71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33</v>
      </c>
      <c r="B1692" s="4">
        <v>9</v>
      </c>
      <c r="C1692" s="4">
        <v>1</v>
      </c>
      <c r="D1692" s="4" t="s">
        <v>34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</v>
      </c>
      <c r="D1693" s="4" t="s">
        <v>34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72</v>
      </c>
      <c r="B1694" s="4">
        <v>9</v>
      </c>
      <c r="C1694" s="4">
        <v>10</v>
      </c>
      <c r="D1694" s="4" t="s">
        <v>73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73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336</v>
      </c>
      <c r="B1696" s="4">
        <v>9</v>
      </c>
      <c r="C1696" s="4">
        <v>10</v>
      </c>
      <c r="D1696" s="4" t="s">
        <v>73</v>
      </c>
      <c r="E1696" s="4">
        <v>6</v>
      </c>
      <c r="F1696" s="20"/>
      <c r="G1696" s="60"/>
      <c r="H1696" s="61"/>
    </row>
    <row r="1697" spans="1:8" s="24" customFormat="1" ht="13.5" hidden="1" thickBot="1">
      <c r="A1697" s="8" t="s">
        <v>328</v>
      </c>
      <c r="B1697" s="4">
        <v>9</v>
      </c>
      <c r="C1697" s="4">
        <v>10</v>
      </c>
      <c r="D1697" s="4" t="s">
        <v>73</v>
      </c>
      <c r="E1697" s="4">
        <v>13</v>
      </c>
      <c r="F1697" s="20"/>
      <c r="G1697" s="60"/>
      <c r="H1697" s="61"/>
    </row>
    <row r="1698" spans="1:8" s="24" customFormat="1" ht="13.5" hidden="1" thickBot="1">
      <c r="A1698" s="8" t="s">
        <v>74</v>
      </c>
      <c r="B1698" s="4">
        <v>9</v>
      </c>
      <c r="C1698" s="4">
        <v>10</v>
      </c>
      <c r="D1698" s="4" t="s">
        <v>75</v>
      </c>
      <c r="E1698" s="4">
        <v>0</v>
      </c>
      <c r="F1698" s="20"/>
      <c r="G1698" s="60"/>
      <c r="H1698" s="61"/>
    </row>
    <row r="1699" spans="1:8" s="24" customFormat="1" ht="13.5" hidden="1" thickBot="1">
      <c r="A1699" s="8" t="s">
        <v>339</v>
      </c>
      <c r="B1699" s="4">
        <v>9</v>
      </c>
      <c r="C1699" s="4">
        <v>10</v>
      </c>
      <c r="D1699" s="4" t="s">
        <v>76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338</v>
      </c>
      <c r="B1700" s="4">
        <v>9</v>
      </c>
      <c r="C1700" s="4">
        <v>10</v>
      </c>
      <c r="D1700" s="4" t="s">
        <v>76</v>
      </c>
      <c r="E1700" s="4">
        <v>1</v>
      </c>
      <c r="F1700" s="20"/>
      <c r="G1700" s="60"/>
      <c r="H1700" s="61"/>
    </row>
    <row r="1701" spans="1:8" s="24" customFormat="1" ht="13.5" hidden="1" thickBot="1">
      <c r="A1701" s="8" t="s">
        <v>77</v>
      </c>
      <c r="B1701" s="4">
        <v>9</v>
      </c>
      <c r="C1701" s="4">
        <v>10</v>
      </c>
      <c r="D1701" s="4" t="s">
        <v>78</v>
      </c>
      <c r="E1701" s="4">
        <v>0</v>
      </c>
      <c r="F1701" s="20"/>
      <c r="G1701" s="60"/>
      <c r="H1701" s="61"/>
    </row>
    <row r="1702" spans="1:8" s="24" customFormat="1" ht="26.25" hidden="1" thickBot="1">
      <c r="A1702" s="8" t="s">
        <v>26</v>
      </c>
      <c r="B1702" s="4">
        <v>9</v>
      </c>
      <c r="C1702" s="4">
        <v>10</v>
      </c>
      <c r="D1702" s="4" t="s">
        <v>79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287</v>
      </c>
      <c r="B1703" s="4">
        <v>9</v>
      </c>
      <c r="C1703" s="4">
        <v>10</v>
      </c>
      <c r="D1703" s="4" t="s">
        <v>79</v>
      </c>
      <c r="E1703" s="4">
        <v>12</v>
      </c>
      <c r="F1703" s="20"/>
      <c r="G1703" s="60"/>
      <c r="H1703" s="61"/>
    </row>
    <row r="1704" spans="1:8" s="24" customFormat="1" ht="26.25" hidden="1" thickBot="1">
      <c r="A1704" s="8" t="s">
        <v>391</v>
      </c>
      <c r="B1704" s="4">
        <v>9</v>
      </c>
      <c r="C1704" s="4">
        <v>10</v>
      </c>
      <c r="D1704" s="4" t="s">
        <v>392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393</v>
      </c>
      <c r="B1705" s="4">
        <v>9</v>
      </c>
      <c r="C1705" s="4">
        <v>10</v>
      </c>
      <c r="D1705" s="4" t="s">
        <v>394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338</v>
      </c>
      <c r="B1706" s="4">
        <v>9</v>
      </c>
      <c r="C1706" s="4">
        <v>10</v>
      </c>
      <c r="D1706" s="4" t="s">
        <v>394</v>
      </c>
      <c r="E1706" s="4">
        <v>1</v>
      </c>
      <c r="F1706" s="20"/>
      <c r="G1706" s="60"/>
      <c r="H1706" s="61"/>
    </row>
    <row r="1707" spans="1:8" s="24" customFormat="1" ht="13.5" hidden="1" thickBot="1">
      <c r="A1707" s="8" t="s">
        <v>287</v>
      </c>
      <c r="B1707" s="4">
        <v>9</v>
      </c>
      <c r="C1707" s="4">
        <v>10</v>
      </c>
      <c r="D1707" s="4" t="s">
        <v>394</v>
      </c>
      <c r="E1707" s="4">
        <v>12</v>
      </c>
      <c r="F1707" s="20"/>
      <c r="G1707" s="60"/>
      <c r="H1707" s="61"/>
    </row>
    <row r="1708" spans="1:8" s="24" customFormat="1" ht="13.5" hidden="1" thickBot="1">
      <c r="A1708" s="8" t="s">
        <v>395</v>
      </c>
      <c r="B1708" s="4">
        <v>9</v>
      </c>
      <c r="C1708" s="4">
        <v>10</v>
      </c>
      <c r="D1708" s="4" t="s">
        <v>396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396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288</v>
      </c>
      <c r="B1710" s="4">
        <v>9</v>
      </c>
      <c r="C1710" s="4">
        <v>10</v>
      </c>
      <c r="D1710" s="4" t="s">
        <v>396</v>
      </c>
      <c r="E1710" s="4">
        <v>500</v>
      </c>
      <c r="F1710" s="20"/>
      <c r="G1710" s="60"/>
      <c r="H1710" s="61"/>
    </row>
    <row r="1711" spans="1:8" s="24" customFormat="1" ht="13.5" hidden="1" thickBot="1">
      <c r="A1711" s="8" t="s">
        <v>472</v>
      </c>
      <c r="B1711" s="4">
        <v>9</v>
      </c>
      <c r="C1711" s="4">
        <v>10</v>
      </c>
      <c r="D1711" s="4" t="s">
        <v>473</v>
      </c>
      <c r="E1711" s="4">
        <v>0</v>
      </c>
      <c r="F1711" s="20"/>
      <c r="G1711" s="60"/>
      <c r="H1711" s="61"/>
    </row>
    <row r="1712" spans="1:8" s="24" customFormat="1" ht="28.5" hidden="1" thickBot="1">
      <c r="A1712" s="8" t="s">
        <v>933</v>
      </c>
      <c r="B1712" s="4">
        <v>9</v>
      </c>
      <c r="C1712" s="4">
        <v>10</v>
      </c>
      <c r="D1712" s="4" t="s">
        <v>666</v>
      </c>
      <c r="E1712" s="4">
        <v>0</v>
      </c>
      <c r="F1712" s="20"/>
      <c r="G1712" s="60"/>
      <c r="H1712" s="61"/>
    </row>
    <row r="1713" spans="1:8" s="24" customFormat="1" ht="13.5" hidden="1" thickBot="1">
      <c r="A1713" s="8" t="s">
        <v>338</v>
      </c>
      <c r="B1713" s="4">
        <v>9</v>
      </c>
      <c r="C1713" s="4">
        <v>10</v>
      </c>
      <c r="D1713" s="4" t="s">
        <v>666</v>
      </c>
      <c r="E1713" s="4">
        <v>1</v>
      </c>
      <c r="F1713" s="20"/>
      <c r="G1713" s="60"/>
      <c r="H1713" s="61"/>
    </row>
    <row r="1714" spans="1:8" s="24" customFormat="1" ht="13.5" hidden="1" thickBot="1">
      <c r="A1714" s="8" t="s">
        <v>309</v>
      </c>
      <c r="B1714" s="4">
        <v>9</v>
      </c>
      <c r="C1714" s="4">
        <v>10</v>
      </c>
      <c r="D1714" s="4" t="s">
        <v>666</v>
      </c>
      <c r="E1714" s="4">
        <v>3</v>
      </c>
      <c r="F1714" s="20"/>
      <c r="G1714" s="60"/>
      <c r="H1714" s="61"/>
    </row>
    <row r="1715" spans="1:8" s="24" customFormat="1" ht="39" hidden="1" thickBot="1">
      <c r="A1715" s="8" t="s">
        <v>717</v>
      </c>
      <c r="B1715" s="4">
        <v>9</v>
      </c>
      <c r="C1715" s="4">
        <v>10</v>
      </c>
      <c r="D1715" s="4" t="s">
        <v>718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718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718</v>
      </c>
      <c r="E1717" s="4">
        <v>3</v>
      </c>
      <c r="F1717" s="20"/>
      <c r="G1717" s="60"/>
      <c r="H1717" s="61"/>
    </row>
    <row r="1718" spans="1:8" s="24" customFormat="1" ht="42" hidden="1" thickBot="1">
      <c r="A1718" s="8" t="s">
        <v>930</v>
      </c>
      <c r="B1718" s="4">
        <v>9</v>
      </c>
      <c r="C1718" s="4">
        <v>10</v>
      </c>
      <c r="D1718" s="4" t="s">
        <v>397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397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397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398</v>
      </c>
      <c r="B1721" s="4">
        <v>9</v>
      </c>
      <c r="C1721" s="4">
        <v>10</v>
      </c>
      <c r="D1721" s="4" t="s">
        <v>399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399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287</v>
      </c>
      <c r="B1723" s="4">
        <v>9</v>
      </c>
      <c r="C1723" s="4">
        <v>10</v>
      </c>
      <c r="D1723" s="4" t="s">
        <v>399</v>
      </c>
      <c r="E1723" s="4">
        <v>12</v>
      </c>
      <c r="F1723" s="20"/>
      <c r="G1723" s="60"/>
      <c r="H1723" s="61"/>
    </row>
    <row r="1724" spans="1:8" s="24" customFormat="1" ht="26.25" hidden="1" thickBot="1">
      <c r="A1724" s="8" t="s">
        <v>64</v>
      </c>
      <c r="B1724" s="4">
        <v>9</v>
      </c>
      <c r="C1724" s="4">
        <v>10</v>
      </c>
      <c r="D1724" s="4" t="s">
        <v>399</v>
      </c>
      <c r="E1724" s="4">
        <v>79</v>
      </c>
      <c r="F1724" s="20"/>
      <c r="G1724" s="60"/>
      <c r="H1724" s="61"/>
    </row>
    <row r="1725" spans="1:8" s="24" customFormat="1" ht="39" hidden="1" thickBot="1">
      <c r="A1725" s="8" t="s">
        <v>669</v>
      </c>
      <c r="B1725" s="4">
        <v>9</v>
      </c>
      <c r="C1725" s="4">
        <v>10</v>
      </c>
      <c r="D1725" s="4" t="s">
        <v>670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671</v>
      </c>
      <c r="B1726" s="4">
        <v>9</v>
      </c>
      <c r="C1726" s="4">
        <v>10</v>
      </c>
      <c r="D1726" s="4" t="s">
        <v>672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672</v>
      </c>
      <c r="E1727" s="4">
        <v>3</v>
      </c>
      <c r="F1727" s="20"/>
      <c r="G1727" s="60"/>
      <c r="H1727" s="61"/>
    </row>
    <row r="1728" spans="1:8" s="24" customFormat="1" ht="13.5" hidden="1" thickBot="1">
      <c r="A1728" s="8" t="s">
        <v>400</v>
      </c>
      <c r="B1728" s="4">
        <v>9</v>
      </c>
      <c r="C1728" s="4">
        <v>10</v>
      </c>
      <c r="D1728" s="4" t="s">
        <v>401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401</v>
      </c>
      <c r="E1729" s="4">
        <v>3</v>
      </c>
      <c r="F1729" s="20"/>
      <c r="G1729" s="60"/>
      <c r="H1729" s="61"/>
    </row>
    <row r="1730" spans="1:8" s="24" customFormat="1" ht="26.25" hidden="1" thickBot="1">
      <c r="A1730" s="8" t="s">
        <v>64</v>
      </c>
      <c r="B1730" s="4">
        <v>9</v>
      </c>
      <c r="C1730" s="4">
        <v>10</v>
      </c>
      <c r="D1730" s="4" t="s">
        <v>401</v>
      </c>
      <c r="E1730" s="4">
        <v>79</v>
      </c>
      <c r="F1730" s="20"/>
      <c r="G1730" s="60"/>
      <c r="H1730" s="61"/>
    </row>
    <row r="1731" spans="1:8" s="24" customFormat="1" ht="13.5" hidden="1" thickBot="1">
      <c r="A1731" s="8" t="s">
        <v>288</v>
      </c>
      <c r="B1731" s="4">
        <v>9</v>
      </c>
      <c r="C1731" s="4">
        <v>10</v>
      </c>
      <c r="D1731" s="4" t="s">
        <v>401</v>
      </c>
      <c r="E1731" s="4">
        <v>500</v>
      </c>
      <c r="F1731" s="20"/>
      <c r="G1731" s="60"/>
      <c r="H1731" s="61"/>
    </row>
    <row r="1732" spans="1:8" s="24" customFormat="1" ht="26.25" hidden="1" thickBot="1">
      <c r="A1732" s="8" t="s">
        <v>80</v>
      </c>
      <c r="B1732" s="4">
        <v>9</v>
      </c>
      <c r="C1732" s="4">
        <v>10</v>
      </c>
      <c r="D1732" s="4" t="s">
        <v>81</v>
      </c>
      <c r="E1732" s="4">
        <v>0</v>
      </c>
      <c r="F1732" s="20"/>
      <c r="G1732" s="60"/>
      <c r="H1732" s="61"/>
    </row>
    <row r="1733" spans="1:8" s="24" customFormat="1" ht="26.25" hidden="1" thickBot="1">
      <c r="A1733" s="8" t="s">
        <v>82</v>
      </c>
      <c r="B1733" s="4">
        <v>9</v>
      </c>
      <c r="C1733" s="4">
        <v>10</v>
      </c>
      <c r="D1733" s="4" t="s">
        <v>83</v>
      </c>
      <c r="E1733" s="4">
        <v>0</v>
      </c>
      <c r="F1733" s="20"/>
      <c r="G1733" s="60"/>
      <c r="H1733" s="61"/>
    </row>
    <row r="1734" spans="1:8" s="24" customFormat="1" ht="26.25" hidden="1" thickBot="1">
      <c r="A1734" s="37" t="s">
        <v>84</v>
      </c>
      <c r="B1734" s="38">
        <v>9</v>
      </c>
      <c r="C1734" s="38">
        <v>10</v>
      </c>
      <c r="D1734" s="38" t="s">
        <v>83</v>
      </c>
      <c r="E1734" s="38">
        <v>795</v>
      </c>
      <c r="F1734" s="23"/>
      <c r="G1734" s="60"/>
      <c r="H1734" s="61"/>
    </row>
    <row r="1735" spans="1:8" s="24" customFormat="1" ht="13.5" hidden="1" thickBot="1">
      <c r="A1735" s="39" t="s">
        <v>85</v>
      </c>
      <c r="B1735" s="41">
        <v>10</v>
      </c>
      <c r="C1735" s="40" t="s">
        <v>2</v>
      </c>
      <c r="D1735" s="41" t="s">
        <v>297</v>
      </c>
      <c r="E1735" s="40" t="s">
        <v>13</v>
      </c>
      <c r="F1735" s="21"/>
      <c r="G1735" s="59"/>
      <c r="H1735" s="15"/>
    </row>
    <row r="1736" spans="1:8" s="24" customFormat="1" ht="13.5" hidden="1" thickBot="1">
      <c r="A1736" s="11" t="s">
        <v>86</v>
      </c>
      <c r="B1736" s="5">
        <v>10</v>
      </c>
      <c r="C1736" s="5">
        <v>1</v>
      </c>
      <c r="D1736" s="5" t="s">
        <v>297</v>
      </c>
      <c r="E1736" s="5">
        <v>0</v>
      </c>
      <c r="F1736" s="20"/>
      <c r="G1736" s="60"/>
      <c r="H1736" s="61"/>
    </row>
    <row r="1737" spans="1:8" s="24" customFormat="1" ht="13.5" hidden="1" thickBot="1">
      <c r="A1737" s="8" t="s">
        <v>87</v>
      </c>
      <c r="B1737" s="4">
        <v>10</v>
      </c>
      <c r="C1737" s="4">
        <v>1</v>
      </c>
      <c r="D1737" s="4" t="s">
        <v>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89</v>
      </c>
      <c r="B1738" s="4">
        <v>10</v>
      </c>
      <c r="C1738" s="4">
        <v>1</v>
      </c>
      <c r="D1738" s="4" t="s">
        <v>90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90</v>
      </c>
      <c r="E1739" s="4">
        <v>5</v>
      </c>
      <c r="F1739" s="20"/>
      <c r="G1739" s="60"/>
      <c r="H1739" s="61"/>
    </row>
    <row r="1740" spans="1:8" s="24" customFormat="1" ht="26.25" hidden="1" thickBot="1">
      <c r="A1740" s="8" t="s">
        <v>91</v>
      </c>
      <c r="B1740" s="4">
        <v>10</v>
      </c>
      <c r="C1740" s="4">
        <v>1</v>
      </c>
      <c r="D1740" s="33">
        <v>4910000</v>
      </c>
      <c r="E1740" s="4">
        <v>0</v>
      </c>
      <c r="F1740" s="20"/>
      <c r="G1740" s="60"/>
      <c r="H1740" s="61"/>
    </row>
    <row r="1741" spans="1:8" s="24" customFormat="1" ht="26.25" hidden="1" thickBot="1">
      <c r="A1741" s="8" t="s">
        <v>92</v>
      </c>
      <c r="B1741" s="4">
        <v>10</v>
      </c>
      <c r="C1741" s="4">
        <v>1</v>
      </c>
      <c r="D1741" s="4" t="s">
        <v>93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93</v>
      </c>
      <c r="E1742" s="4">
        <v>5</v>
      </c>
      <c r="F1742" s="20"/>
      <c r="G1742" s="60"/>
      <c r="H1742" s="61"/>
    </row>
    <row r="1743" spans="1:8" s="24" customFormat="1" ht="39" hidden="1" thickBot="1">
      <c r="A1743" s="8" t="s">
        <v>94</v>
      </c>
      <c r="B1743" s="4">
        <v>10</v>
      </c>
      <c r="C1743" s="4">
        <v>1</v>
      </c>
      <c r="D1743" s="4" t="s">
        <v>95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95</v>
      </c>
      <c r="E1744" s="4">
        <v>5</v>
      </c>
      <c r="F1744" s="20"/>
      <c r="G1744" s="60"/>
      <c r="H1744" s="61"/>
    </row>
    <row r="1745" spans="1:8" s="24" customFormat="1" ht="13.5" hidden="1" thickBot="1">
      <c r="A1745" s="11" t="s">
        <v>96</v>
      </c>
      <c r="B1745" s="5">
        <v>10</v>
      </c>
      <c r="C1745" s="5">
        <v>2</v>
      </c>
      <c r="D1745" s="5" t="s">
        <v>297</v>
      </c>
      <c r="E1745" s="5">
        <v>0</v>
      </c>
      <c r="F1745" s="20"/>
      <c r="G1745" s="60"/>
      <c r="H1745" s="61"/>
    </row>
    <row r="1746" spans="1:8" s="24" customFormat="1" ht="26.25" hidden="1" thickBot="1">
      <c r="A1746" s="8" t="s">
        <v>306</v>
      </c>
      <c r="B1746" s="4">
        <v>10</v>
      </c>
      <c r="C1746" s="4">
        <v>2</v>
      </c>
      <c r="D1746" s="4" t="s">
        <v>303</v>
      </c>
      <c r="E1746" s="4">
        <v>0</v>
      </c>
      <c r="F1746" s="20"/>
      <c r="G1746" s="60"/>
      <c r="H1746" s="61"/>
    </row>
    <row r="1747" spans="1:8" s="24" customFormat="1" ht="39" hidden="1" thickBot="1">
      <c r="A1747" s="8" t="s">
        <v>384</v>
      </c>
      <c r="B1747" s="4">
        <v>10</v>
      </c>
      <c r="C1747" s="4">
        <v>2</v>
      </c>
      <c r="D1747" s="4" t="s">
        <v>385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386</v>
      </c>
      <c r="E1748" s="4">
        <v>3</v>
      </c>
      <c r="F1748" s="20"/>
      <c r="G1748" s="60"/>
      <c r="H1748" s="61"/>
    </row>
    <row r="1749" spans="1:8" s="24" customFormat="1" ht="39" hidden="1" thickBot="1">
      <c r="A1749" s="8" t="s">
        <v>387</v>
      </c>
      <c r="B1749" s="4">
        <v>10</v>
      </c>
      <c r="C1749" s="4">
        <v>2</v>
      </c>
      <c r="D1749" s="4" t="s">
        <v>388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388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307</v>
      </c>
      <c r="B1751" s="4">
        <v>10</v>
      </c>
      <c r="C1751" s="4">
        <v>2</v>
      </c>
      <c r="D1751" s="4" t="s">
        <v>308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886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97</v>
      </c>
      <c r="B1753" s="4">
        <v>10</v>
      </c>
      <c r="C1753" s="4">
        <v>2</v>
      </c>
      <c r="D1753" s="4" t="s">
        <v>98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339</v>
      </c>
      <c r="B1754" s="4">
        <v>10</v>
      </c>
      <c r="C1754" s="4">
        <v>2</v>
      </c>
      <c r="D1754" s="4" t="s">
        <v>99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338</v>
      </c>
      <c r="B1755" s="4">
        <v>10</v>
      </c>
      <c r="C1755" s="4">
        <v>2</v>
      </c>
      <c r="D1755" s="4" t="s">
        <v>99</v>
      </c>
      <c r="E1755" s="4">
        <v>1</v>
      </c>
      <c r="F1755" s="20"/>
      <c r="G1755" s="60"/>
      <c r="H1755" s="61"/>
    </row>
    <row r="1756" spans="1:8" s="24" customFormat="1" ht="13.5" hidden="1" thickBot="1">
      <c r="A1756" s="8" t="s">
        <v>100</v>
      </c>
      <c r="B1756" s="4">
        <v>10</v>
      </c>
      <c r="C1756" s="4">
        <v>2</v>
      </c>
      <c r="D1756" s="4" t="s">
        <v>101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102</v>
      </c>
      <c r="E1757" s="4">
        <v>327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102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103</v>
      </c>
      <c r="B1759" s="4">
        <v>10</v>
      </c>
      <c r="C1759" s="4">
        <v>2</v>
      </c>
      <c r="D1759" s="4" t="s">
        <v>104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105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105</v>
      </c>
      <c r="E1761" s="4">
        <v>1</v>
      </c>
      <c r="F1761" s="20"/>
      <c r="G1761" s="60"/>
      <c r="H1761" s="61"/>
    </row>
    <row r="1762" spans="1:8" s="24" customFormat="1" ht="24.75" customHeight="1" hidden="1">
      <c r="A1762" s="11" t="s">
        <v>106</v>
      </c>
      <c r="B1762" s="5">
        <v>10</v>
      </c>
      <c r="C1762" s="6" t="s">
        <v>5</v>
      </c>
      <c r="D1762" s="5" t="s">
        <v>297</v>
      </c>
      <c r="E1762" s="6" t="s">
        <v>13</v>
      </c>
      <c r="F1762" s="20"/>
      <c r="G1762" s="59"/>
      <c r="H1762" s="15"/>
    </row>
    <row r="1763" spans="1:8" s="24" customFormat="1" ht="13.5" hidden="1" thickBot="1">
      <c r="A1763" s="8" t="s">
        <v>460</v>
      </c>
      <c r="B1763" s="4">
        <v>10</v>
      </c>
      <c r="C1763" s="4">
        <v>3</v>
      </c>
      <c r="D1763" s="4" t="s">
        <v>461</v>
      </c>
      <c r="E1763" s="4">
        <v>0</v>
      </c>
      <c r="F1763" s="20"/>
      <c r="G1763" s="60"/>
      <c r="H1763" s="61"/>
    </row>
    <row r="1764" spans="1:8" s="24" customFormat="1" ht="26.25" hidden="1" thickBot="1">
      <c r="A1764" s="8" t="s">
        <v>483</v>
      </c>
      <c r="B1764" s="4">
        <v>10</v>
      </c>
      <c r="C1764" s="4">
        <v>3</v>
      </c>
      <c r="D1764" s="4" t="s">
        <v>484</v>
      </c>
      <c r="E1764" s="4">
        <v>0</v>
      </c>
      <c r="F1764" s="20"/>
      <c r="G1764" s="60"/>
      <c r="H1764" s="61"/>
    </row>
    <row r="1765" spans="1:8" s="24" customFormat="1" ht="39" hidden="1" thickBot="1">
      <c r="A1765" s="8" t="s">
        <v>676</v>
      </c>
      <c r="B1765" s="4">
        <v>10</v>
      </c>
      <c r="C1765" s="4">
        <v>3</v>
      </c>
      <c r="D1765" s="4" t="s">
        <v>484</v>
      </c>
      <c r="E1765" s="4">
        <v>21</v>
      </c>
      <c r="F1765" s="20"/>
      <c r="G1765" s="60"/>
      <c r="H1765" s="61"/>
    </row>
    <row r="1766" spans="1:8" s="24" customFormat="1" ht="26.25" hidden="1" thickBot="1">
      <c r="A1766" s="8" t="s">
        <v>107</v>
      </c>
      <c r="B1766" s="4">
        <v>10</v>
      </c>
      <c r="C1766" s="4">
        <v>3</v>
      </c>
      <c r="D1766" s="4" t="s">
        <v>484</v>
      </c>
      <c r="E1766" s="4">
        <v>99</v>
      </c>
      <c r="F1766" s="20"/>
      <c r="G1766" s="60"/>
      <c r="H1766" s="61"/>
    </row>
    <row r="1767" spans="1:8" s="24" customFormat="1" ht="39" hidden="1" thickBot="1">
      <c r="A1767" s="8" t="s">
        <v>485</v>
      </c>
      <c r="B1767" s="4">
        <v>10</v>
      </c>
      <c r="C1767" s="4">
        <v>3</v>
      </c>
      <c r="D1767" s="4" t="s">
        <v>486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108</v>
      </c>
      <c r="B1768" s="4">
        <v>10</v>
      </c>
      <c r="C1768" s="4">
        <v>3</v>
      </c>
      <c r="D1768" s="4" t="s">
        <v>486</v>
      </c>
      <c r="E1768" s="4">
        <v>68</v>
      </c>
      <c r="F1768" s="20"/>
      <c r="G1768" s="60"/>
      <c r="H1768" s="61"/>
    </row>
    <row r="1769" spans="1:8" s="24" customFormat="1" ht="26.25" hidden="1" thickBot="1">
      <c r="A1769" s="8" t="s">
        <v>677</v>
      </c>
      <c r="B1769" s="4">
        <v>10</v>
      </c>
      <c r="C1769" s="4">
        <v>3</v>
      </c>
      <c r="D1769" s="4" t="s">
        <v>678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109</v>
      </c>
      <c r="B1770" s="4">
        <v>10</v>
      </c>
      <c r="C1770" s="4">
        <v>3</v>
      </c>
      <c r="D1770" s="4" t="s">
        <v>110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110</v>
      </c>
      <c r="E1771" s="4">
        <v>501</v>
      </c>
      <c r="F1771" s="20"/>
      <c r="G1771" s="60"/>
      <c r="H1771" s="61"/>
    </row>
    <row r="1772" spans="1:8" s="24" customFormat="1" ht="39" hidden="1" thickBot="1">
      <c r="A1772" s="8" t="s">
        <v>112</v>
      </c>
      <c r="B1772" s="4">
        <v>10</v>
      </c>
      <c r="C1772" s="4">
        <v>3</v>
      </c>
      <c r="D1772" s="4" t="s">
        <v>113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113</v>
      </c>
      <c r="E1773" s="4">
        <v>501</v>
      </c>
      <c r="F1773" s="20"/>
      <c r="G1773" s="60"/>
      <c r="H1773" s="61"/>
    </row>
    <row r="1774" spans="1:8" s="24" customFormat="1" ht="13.5" hidden="1" thickBot="1">
      <c r="A1774" s="8" t="s">
        <v>114</v>
      </c>
      <c r="B1774" s="4">
        <v>10</v>
      </c>
      <c r="C1774" s="4">
        <v>3</v>
      </c>
      <c r="D1774" s="4" t="s">
        <v>115</v>
      </c>
      <c r="E1774" s="4">
        <v>0</v>
      </c>
      <c r="F1774" s="20"/>
      <c r="G1774" s="60"/>
      <c r="H1774" s="61"/>
    </row>
    <row r="1775" spans="1:8" s="24" customFormat="1" ht="26.25" hidden="1" thickBot="1">
      <c r="A1775" s="8" t="s">
        <v>116</v>
      </c>
      <c r="B1775" s="4">
        <v>10</v>
      </c>
      <c r="C1775" s="4">
        <v>3</v>
      </c>
      <c r="D1775" s="4" t="s">
        <v>117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117</v>
      </c>
      <c r="E1776" s="4">
        <v>5</v>
      </c>
      <c r="F1776" s="20"/>
      <c r="G1776" s="60"/>
      <c r="H1776" s="61"/>
    </row>
    <row r="1777" spans="1:8" s="24" customFormat="1" ht="52.5" hidden="1" thickBot="1">
      <c r="A1777" s="8" t="s">
        <v>118</v>
      </c>
      <c r="B1777" s="4">
        <v>10</v>
      </c>
      <c r="C1777" s="4">
        <v>3</v>
      </c>
      <c r="D1777" s="4" t="s">
        <v>119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119</v>
      </c>
      <c r="E1778" s="4">
        <v>5</v>
      </c>
      <c r="F1778" s="20"/>
      <c r="G1778" s="60"/>
      <c r="H1778" s="61"/>
    </row>
    <row r="1779" spans="1:8" s="24" customFormat="1" ht="39" hidden="1" thickBot="1">
      <c r="A1779" s="8" t="s">
        <v>120</v>
      </c>
      <c r="B1779" s="4">
        <v>10</v>
      </c>
      <c r="C1779" s="4">
        <v>3</v>
      </c>
      <c r="D1779" s="4" t="s">
        <v>121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121</v>
      </c>
      <c r="E1780" s="4">
        <v>5</v>
      </c>
      <c r="F1780" s="20"/>
      <c r="G1780" s="60"/>
      <c r="H1780" s="61"/>
    </row>
    <row r="1781" spans="1:8" s="24" customFormat="1" ht="13.5" hidden="1" thickBot="1">
      <c r="A1781" s="8" t="s">
        <v>122</v>
      </c>
      <c r="B1781" s="4">
        <v>10</v>
      </c>
      <c r="C1781" s="4">
        <v>3</v>
      </c>
      <c r="D1781" s="4" t="s">
        <v>123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123</v>
      </c>
      <c r="E1782" s="4">
        <v>5</v>
      </c>
      <c r="F1782" s="20"/>
      <c r="G1782" s="60"/>
      <c r="H1782" s="61"/>
    </row>
    <row r="1783" spans="1:8" s="24" customFormat="1" ht="39" hidden="1" thickBot="1">
      <c r="A1783" s="8" t="s">
        <v>124</v>
      </c>
      <c r="B1783" s="4">
        <v>10</v>
      </c>
      <c r="C1783" s="4">
        <v>3</v>
      </c>
      <c r="D1783" s="4" t="s">
        <v>125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125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126</v>
      </c>
      <c r="B1785" s="4">
        <v>10</v>
      </c>
      <c r="C1785" s="4">
        <v>3</v>
      </c>
      <c r="D1785" s="4" t="s">
        <v>127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127</v>
      </c>
      <c r="E1786" s="4">
        <v>5</v>
      </c>
      <c r="F1786" s="20"/>
      <c r="G1786" s="60"/>
      <c r="H1786" s="61"/>
    </row>
    <row r="1787" spans="1:8" s="24" customFormat="1" ht="26.25" hidden="1" thickBot="1">
      <c r="A1787" s="8" t="s">
        <v>128</v>
      </c>
      <c r="B1787" s="4">
        <v>10</v>
      </c>
      <c r="C1787" s="4">
        <v>3</v>
      </c>
      <c r="D1787" s="4" t="s">
        <v>129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130</v>
      </c>
      <c r="B1788" s="4">
        <v>10</v>
      </c>
      <c r="C1788" s="4">
        <v>3</v>
      </c>
      <c r="D1788" s="4" t="s">
        <v>131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131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132</v>
      </c>
      <c r="B1790" s="4">
        <v>10</v>
      </c>
      <c r="C1790" s="4">
        <v>3</v>
      </c>
      <c r="D1790" s="4" t="s">
        <v>133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133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108</v>
      </c>
      <c r="B1792" s="4">
        <v>10</v>
      </c>
      <c r="C1792" s="4">
        <v>3</v>
      </c>
      <c r="D1792" s="4" t="s">
        <v>134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134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328</v>
      </c>
      <c r="B1794" s="4">
        <v>10</v>
      </c>
      <c r="C1794" s="4">
        <v>3</v>
      </c>
      <c r="D1794" s="4" t="s">
        <v>134</v>
      </c>
      <c r="E1794" s="4">
        <v>13</v>
      </c>
      <c r="F1794" s="20"/>
      <c r="G1794" s="60"/>
      <c r="H1794" s="61"/>
    </row>
    <row r="1795" spans="1:8" s="24" customFormat="1" ht="130.5" hidden="1" thickBot="1">
      <c r="A1795" s="10" t="s">
        <v>135</v>
      </c>
      <c r="B1795" s="4">
        <v>10</v>
      </c>
      <c r="C1795" s="4">
        <v>3</v>
      </c>
      <c r="D1795" s="4" t="s">
        <v>136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136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137</v>
      </c>
      <c r="B1797" s="4">
        <v>10</v>
      </c>
      <c r="C1797" s="4">
        <v>3</v>
      </c>
      <c r="D1797" s="4" t="s">
        <v>138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138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139</v>
      </c>
      <c r="B1799" s="4">
        <v>10</v>
      </c>
      <c r="C1799" s="4">
        <v>3</v>
      </c>
      <c r="D1799" s="4" t="s">
        <v>140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140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141</v>
      </c>
      <c r="B1801" s="4">
        <v>10</v>
      </c>
      <c r="C1801" s="4">
        <v>3</v>
      </c>
      <c r="D1801" s="4" t="s">
        <v>142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142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143</v>
      </c>
      <c r="B1803" s="4">
        <v>10</v>
      </c>
      <c r="C1803" s="4">
        <v>3</v>
      </c>
      <c r="D1803" s="4" t="s">
        <v>144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144</v>
      </c>
      <c r="E1804" s="4">
        <v>5</v>
      </c>
      <c r="F1804" s="20"/>
      <c r="G1804" s="60"/>
      <c r="H1804" s="61"/>
    </row>
    <row r="1805" spans="1:8" s="24" customFormat="1" ht="26.25" hidden="1" thickBot="1">
      <c r="A1805" s="8" t="s">
        <v>145</v>
      </c>
      <c r="B1805" s="4">
        <v>10</v>
      </c>
      <c r="C1805" s="4">
        <v>3</v>
      </c>
      <c r="D1805" s="4" t="s">
        <v>146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146</v>
      </c>
      <c r="E1806" s="4">
        <v>5</v>
      </c>
      <c r="F1806" s="20"/>
      <c r="G1806" s="60"/>
      <c r="H1806" s="61"/>
    </row>
    <row r="1807" spans="1:8" s="24" customFormat="1" ht="39" hidden="1" thickBot="1">
      <c r="A1807" s="8" t="s">
        <v>147</v>
      </c>
      <c r="B1807" s="4">
        <v>10</v>
      </c>
      <c r="C1807" s="4">
        <v>3</v>
      </c>
      <c r="D1807" s="4" t="s">
        <v>148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148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114</v>
      </c>
      <c r="B1809" s="4">
        <v>10</v>
      </c>
      <c r="C1809" s="7" t="s">
        <v>5</v>
      </c>
      <c r="D1809" s="4" t="s">
        <v>115</v>
      </c>
      <c r="E1809" s="7" t="s">
        <v>13</v>
      </c>
      <c r="F1809" s="20"/>
      <c r="G1809" s="52"/>
      <c r="H1809" s="61"/>
    </row>
    <row r="1810" spans="1:8" s="24" customFormat="1" ht="26.25" hidden="1" thickBot="1">
      <c r="A1810" s="8" t="s">
        <v>149</v>
      </c>
      <c r="B1810" s="4">
        <v>10</v>
      </c>
      <c r="C1810" s="7" t="s">
        <v>5</v>
      </c>
      <c r="D1810" s="4" t="s">
        <v>150</v>
      </c>
      <c r="E1810" s="7" t="s">
        <v>13</v>
      </c>
      <c r="F1810" s="20"/>
      <c r="G1810" s="15"/>
      <c r="H1810" s="61"/>
    </row>
    <row r="1811" spans="1:8" s="24" customFormat="1" ht="13.5" hidden="1" thickBot="1">
      <c r="A1811" s="8" t="s">
        <v>421</v>
      </c>
      <c r="B1811" s="4">
        <v>10</v>
      </c>
      <c r="C1811" s="7" t="s">
        <v>5</v>
      </c>
      <c r="D1811" s="4" t="s">
        <v>150</v>
      </c>
      <c r="E1811" s="7" t="s">
        <v>15</v>
      </c>
      <c r="F1811" s="22"/>
      <c r="G1811" s="66"/>
      <c r="H1811" s="61"/>
    </row>
    <row r="1812" spans="1:8" s="24" customFormat="1" ht="26.25" hidden="1" thickBot="1">
      <c r="A1812" s="8" t="s">
        <v>151</v>
      </c>
      <c r="B1812" s="4">
        <v>10</v>
      </c>
      <c r="C1812" s="4">
        <v>3</v>
      </c>
      <c r="D1812" s="4" t="s">
        <v>152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153</v>
      </c>
      <c r="E1813" s="4">
        <v>5</v>
      </c>
      <c r="F1813" s="20"/>
      <c r="G1813" s="60"/>
      <c r="H1813" s="61"/>
    </row>
    <row r="1814" spans="1:8" s="24" customFormat="1" ht="13.5" hidden="1" thickBot="1">
      <c r="A1814" s="8" t="s">
        <v>154</v>
      </c>
      <c r="B1814" s="4">
        <v>10</v>
      </c>
      <c r="C1814" s="4">
        <v>3</v>
      </c>
      <c r="D1814" s="4" t="s">
        <v>155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155</v>
      </c>
      <c r="E1815" s="4">
        <v>5</v>
      </c>
      <c r="F1815" s="20"/>
      <c r="G1815" s="60"/>
      <c r="H1815" s="61"/>
    </row>
    <row r="1816" spans="1:8" s="24" customFormat="1" ht="26.25" hidden="1" thickBot="1">
      <c r="A1816" s="8" t="s">
        <v>455</v>
      </c>
      <c r="B1816" s="4">
        <v>10</v>
      </c>
      <c r="C1816" s="4">
        <v>3</v>
      </c>
      <c r="D1816" s="4" t="s">
        <v>456</v>
      </c>
      <c r="E1816" s="4">
        <v>0</v>
      </c>
      <c r="F1816" s="20"/>
      <c r="G1816" s="60"/>
      <c r="H1816" s="61"/>
    </row>
    <row r="1817" spans="1:8" s="24" customFormat="1" ht="39" hidden="1" thickBot="1">
      <c r="A1817" s="8" t="s">
        <v>156</v>
      </c>
      <c r="B1817" s="4">
        <v>10</v>
      </c>
      <c r="C1817" s="4">
        <v>3</v>
      </c>
      <c r="D1817" s="4" t="s">
        <v>458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458</v>
      </c>
      <c r="E1818" s="4">
        <v>5</v>
      </c>
      <c r="F1818" s="20"/>
      <c r="G1818" s="60"/>
      <c r="H1818" s="61"/>
    </row>
    <row r="1819" spans="1:8" s="24" customFormat="1" ht="24.75" customHeight="1" hidden="1">
      <c r="A1819" s="8" t="s">
        <v>157</v>
      </c>
      <c r="B1819" s="4">
        <v>10</v>
      </c>
      <c r="C1819" s="7" t="s">
        <v>5</v>
      </c>
      <c r="D1819" s="4" t="s">
        <v>158</v>
      </c>
      <c r="E1819" s="7" t="s">
        <v>13</v>
      </c>
      <c r="F1819" s="20"/>
      <c r="G1819" s="59"/>
      <c r="H1819" s="15"/>
    </row>
    <row r="1820" spans="1:8" s="24" customFormat="1" ht="24.75" customHeight="1" hidden="1">
      <c r="A1820" s="8" t="s">
        <v>108</v>
      </c>
      <c r="B1820" s="4">
        <v>10</v>
      </c>
      <c r="C1820" s="7" t="s">
        <v>5</v>
      </c>
      <c r="D1820" s="4" t="s">
        <v>159</v>
      </c>
      <c r="E1820" s="7" t="s">
        <v>13</v>
      </c>
      <c r="F1820" s="20"/>
      <c r="G1820" s="59"/>
      <c r="H1820" s="15"/>
    </row>
    <row r="1821" spans="1:8" s="24" customFormat="1" ht="13.5" hidden="1" thickBot="1">
      <c r="A1821" s="8" t="s">
        <v>421</v>
      </c>
      <c r="B1821" s="4">
        <v>10</v>
      </c>
      <c r="C1821" s="7" t="s">
        <v>5</v>
      </c>
      <c r="D1821" s="4" t="s">
        <v>159</v>
      </c>
      <c r="E1821" s="7" t="s">
        <v>15</v>
      </c>
      <c r="F1821" s="22"/>
      <c r="G1821" s="65"/>
      <c r="H1821" s="66"/>
    </row>
    <row r="1822" spans="1:8" s="24" customFormat="1" ht="13.5" hidden="1" thickBot="1">
      <c r="A1822" s="8" t="s">
        <v>328</v>
      </c>
      <c r="B1822" s="4">
        <v>10</v>
      </c>
      <c r="C1822" s="4">
        <v>3</v>
      </c>
      <c r="D1822" s="4" t="s">
        <v>159</v>
      </c>
      <c r="E1822" s="4">
        <v>13</v>
      </c>
      <c r="F1822" s="20"/>
      <c r="G1822" s="60"/>
      <c r="H1822" s="61"/>
    </row>
    <row r="1823" spans="1:8" s="24" customFormat="1" ht="13.5" hidden="1" thickBot="1">
      <c r="A1823" s="8" t="s">
        <v>398</v>
      </c>
      <c r="B1823" s="4">
        <v>10</v>
      </c>
      <c r="C1823" s="4">
        <v>3</v>
      </c>
      <c r="D1823" s="4" t="s">
        <v>399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287</v>
      </c>
      <c r="B1824" s="4">
        <v>10</v>
      </c>
      <c r="C1824" s="4">
        <v>3</v>
      </c>
      <c r="D1824" s="4" t="s">
        <v>399</v>
      </c>
      <c r="E1824" s="4">
        <v>12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399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400</v>
      </c>
      <c r="B1826" s="4">
        <v>10</v>
      </c>
      <c r="C1826" s="4">
        <v>3</v>
      </c>
      <c r="D1826" s="4" t="s">
        <v>401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401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288</v>
      </c>
      <c r="B1828" s="4">
        <v>10</v>
      </c>
      <c r="C1828" s="4">
        <v>3</v>
      </c>
      <c r="D1828" s="4" t="s">
        <v>401</v>
      </c>
      <c r="E1828" s="4">
        <v>500</v>
      </c>
      <c r="F1828" s="20"/>
      <c r="G1828" s="60"/>
      <c r="H1828" s="61"/>
    </row>
    <row r="1829" spans="1:8" s="24" customFormat="1" ht="13.5" hidden="1" thickBot="1">
      <c r="A1829" s="11" t="s">
        <v>160</v>
      </c>
      <c r="B1829" s="5">
        <v>10</v>
      </c>
      <c r="C1829" s="5">
        <v>4</v>
      </c>
      <c r="D1829" s="5" t="s">
        <v>297</v>
      </c>
      <c r="E1829" s="5">
        <v>0</v>
      </c>
      <c r="F1829" s="20"/>
      <c r="G1829" s="60"/>
      <c r="H1829" s="61"/>
    </row>
    <row r="1830" spans="1:8" s="24" customFormat="1" ht="13.5" hidden="1" thickBot="1">
      <c r="A1830" s="8" t="s">
        <v>114</v>
      </c>
      <c r="B1830" s="4">
        <v>10</v>
      </c>
      <c r="C1830" s="4">
        <v>4</v>
      </c>
      <c r="D1830" s="4" t="s">
        <v>115</v>
      </c>
      <c r="E1830" s="4">
        <v>0</v>
      </c>
      <c r="F1830" s="20"/>
      <c r="G1830" s="60"/>
      <c r="H1830" s="61"/>
    </row>
    <row r="1831" spans="1:8" s="24" customFormat="1" ht="39" hidden="1" thickBot="1">
      <c r="A1831" s="8" t="s">
        <v>161</v>
      </c>
      <c r="B1831" s="4">
        <v>10</v>
      </c>
      <c r="C1831" s="4">
        <v>4</v>
      </c>
      <c r="D1831" s="4" t="s">
        <v>162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421</v>
      </c>
      <c r="B1832" s="4">
        <v>10</v>
      </c>
      <c r="C1832" s="4">
        <v>4</v>
      </c>
      <c r="D1832" s="4" t="s">
        <v>162</v>
      </c>
      <c r="E1832" s="4">
        <v>5</v>
      </c>
      <c r="F1832" s="20"/>
      <c r="G1832" s="60"/>
      <c r="H1832" s="61"/>
    </row>
    <row r="1833" spans="1:8" s="24" customFormat="1" ht="26.25" hidden="1" thickBot="1">
      <c r="A1833" s="8" t="s">
        <v>163</v>
      </c>
      <c r="B1833" s="4">
        <v>10</v>
      </c>
      <c r="C1833" s="4">
        <v>4</v>
      </c>
      <c r="D1833" s="4" t="s">
        <v>164</v>
      </c>
      <c r="E1833" s="4">
        <v>0</v>
      </c>
      <c r="F1833" s="20"/>
      <c r="G1833" s="60"/>
      <c r="H1833" s="61"/>
    </row>
    <row r="1834" spans="1:8" s="24" customFormat="1" ht="26.25" hidden="1" thickBot="1">
      <c r="A1834" s="8" t="s">
        <v>165</v>
      </c>
      <c r="B1834" s="4">
        <v>10</v>
      </c>
      <c r="C1834" s="4">
        <v>4</v>
      </c>
      <c r="D1834" s="4" t="s">
        <v>166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167</v>
      </c>
      <c r="E1835" s="4">
        <v>5</v>
      </c>
      <c r="F1835" s="20"/>
      <c r="G1835" s="60"/>
      <c r="H1835" s="61"/>
    </row>
    <row r="1836" spans="1:8" s="24" customFormat="1" ht="39" hidden="1" thickBot="1">
      <c r="A1836" s="8" t="s">
        <v>168</v>
      </c>
      <c r="B1836" s="4">
        <v>10</v>
      </c>
      <c r="C1836" s="4">
        <v>4</v>
      </c>
      <c r="D1836" s="4" t="s">
        <v>169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328</v>
      </c>
      <c r="B1837" s="4">
        <v>10</v>
      </c>
      <c r="C1837" s="4">
        <v>4</v>
      </c>
      <c r="D1837" s="4" t="s">
        <v>170</v>
      </c>
      <c r="E1837" s="4">
        <v>13</v>
      </c>
      <c r="F1837" s="20"/>
      <c r="G1837" s="60"/>
      <c r="H1837" s="61"/>
    </row>
    <row r="1838" spans="1:8" s="24" customFormat="1" ht="26.25" hidden="1" thickBot="1">
      <c r="A1838" s="8" t="s">
        <v>171</v>
      </c>
      <c r="B1838" s="4">
        <v>10</v>
      </c>
      <c r="C1838" s="4">
        <v>4</v>
      </c>
      <c r="D1838" s="4" t="s">
        <v>172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287</v>
      </c>
      <c r="B1839" s="4">
        <v>10</v>
      </c>
      <c r="C1839" s="4">
        <v>4</v>
      </c>
      <c r="D1839" s="4" t="s">
        <v>173</v>
      </c>
      <c r="E1839" s="4">
        <v>12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173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157</v>
      </c>
      <c r="B1841" s="4">
        <v>10</v>
      </c>
      <c r="C1841" s="4">
        <v>4</v>
      </c>
      <c r="D1841" s="4" t="s">
        <v>158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108</v>
      </c>
      <c r="B1842" s="4">
        <v>10</v>
      </c>
      <c r="C1842" s="4">
        <v>4</v>
      </c>
      <c r="D1842" s="4" t="s">
        <v>159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159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328</v>
      </c>
      <c r="B1844" s="4">
        <v>10</v>
      </c>
      <c r="C1844" s="4">
        <v>4</v>
      </c>
      <c r="D1844" s="4" t="s">
        <v>159</v>
      </c>
      <c r="E1844" s="4">
        <v>13</v>
      </c>
      <c r="F1844" s="20"/>
      <c r="G1844" s="60"/>
      <c r="H1844" s="61"/>
    </row>
    <row r="1845" spans="1:8" s="24" customFormat="1" ht="13.5" hidden="1" thickBot="1">
      <c r="A1845" s="8" t="s">
        <v>472</v>
      </c>
      <c r="B1845" s="4">
        <v>10</v>
      </c>
      <c r="C1845" s="4">
        <v>4</v>
      </c>
      <c r="D1845" s="4" t="s">
        <v>473</v>
      </c>
      <c r="E1845" s="4">
        <v>0</v>
      </c>
      <c r="F1845" s="20"/>
      <c r="G1845" s="60"/>
      <c r="H1845" s="61"/>
    </row>
    <row r="1846" spans="1:8" s="24" customFormat="1" ht="65.25" hidden="1" thickBot="1">
      <c r="A1846" s="8" t="s">
        <v>174</v>
      </c>
      <c r="B1846" s="4">
        <v>10</v>
      </c>
      <c r="C1846" s="4">
        <v>4</v>
      </c>
      <c r="D1846" s="4" t="s">
        <v>175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421</v>
      </c>
      <c r="B1847" s="4">
        <v>10</v>
      </c>
      <c r="C1847" s="4">
        <v>4</v>
      </c>
      <c r="D1847" s="4" t="s">
        <v>175</v>
      </c>
      <c r="E1847" s="4">
        <v>5</v>
      </c>
      <c r="F1847" s="20"/>
      <c r="G1847" s="60"/>
      <c r="H1847" s="61"/>
    </row>
    <row r="1848" spans="1:8" s="24" customFormat="1" ht="26.25" hidden="1" thickBot="1">
      <c r="A1848" s="8" t="s">
        <v>176</v>
      </c>
      <c r="B1848" s="4">
        <v>10</v>
      </c>
      <c r="C1848" s="4">
        <v>4</v>
      </c>
      <c r="D1848" s="4" t="s">
        <v>177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178</v>
      </c>
      <c r="B1849" s="4">
        <v>10</v>
      </c>
      <c r="C1849" s="4">
        <v>4</v>
      </c>
      <c r="D1849" s="4" t="s">
        <v>179</v>
      </c>
      <c r="E1849" s="4">
        <v>0</v>
      </c>
      <c r="F1849" s="20"/>
      <c r="G1849" s="60"/>
      <c r="H1849" s="61"/>
    </row>
    <row r="1850" spans="1:8" s="24" customFormat="1" ht="26.25" hidden="1" thickBot="1">
      <c r="A1850" s="8" t="s">
        <v>180</v>
      </c>
      <c r="B1850" s="4">
        <v>10</v>
      </c>
      <c r="C1850" s="4">
        <v>4</v>
      </c>
      <c r="D1850" s="4" t="s">
        <v>181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182</v>
      </c>
      <c r="E1851" s="4">
        <v>5</v>
      </c>
      <c r="F1851" s="20"/>
      <c r="G1851" s="60"/>
      <c r="H1851" s="61"/>
    </row>
    <row r="1852" spans="1:8" s="24" customFormat="1" ht="13.5" hidden="1" thickBot="1">
      <c r="A1852" s="8" t="s">
        <v>183</v>
      </c>
      <c r="B1852" s="4">
        <v>10</v>
      </c>
      <c r="C1852" s="4">
        <v>4</v>
      </c>
      <c r="D1852" s="4" t="s">
        <v>184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184</v>
      </c>
      <c r="E1853" s="4">
        <v>5</v>
      </c>
      <c r="F1853" s="20"/>
      <c r="G1853" s="60"/>
      <c r="H1853" s="61"/>
    </row>
    <row r="1854" spans="1:8" s="24" customFormat="1" ht="26.25" hidden="1" thickBot="1">
      <c r="A1854" s="8" t="s">
        <v>165</v>
      </c>
      <c r="B1854" s="4">
        <v>10</v>
      </c>
      <c r="C1854" s="4">
        <v>4</v>
      </c>
      <c r="D1854" s="4" t="s">
        <v>185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185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186</v>
      </c>
      <c r="B1856" s="4">
        <v>10</v>
      </c>
      <c r="C1856" s="4">
        <v>4</v>
      </c>
      <c r="D1856" s="4" t="s">
        <v>187</v>
      </c>
      <c r="E1856" s="4">
        <v>0</v>
      </c>
      <c r="F1856" s="20"/>
      <c r="G1856" s="60"/>
      <c r="H1856" s="61"/>
    </row>
    <row r="1857" spans="1:8" s="24" customFormat="1" ht="26.25" hidden="1" thickBot="1">
      <c r="A1857" s="8" t="s">
        <v>188</v>
      </c>
      <c r="B1857" s="4">
        <v>10</v>
      </c>
      <c r="C1857" s="4">
        <v>4</v>
      </c>
      <c r="D1857" s="4" t="s">
        <v>189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189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190</v>
      </c>
      <c r="B1859" s="4">
        <v>10</v>
      </c>
      <c r="C1859" s="4">
        <v>4</v>
      </c>
      <c r="D1859" s="4" t="s">
        <v>191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191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398</v>
      </c>
      <c r="B1861" s="4">
        <v>10</v>
      </c>
      <c r="C1861" s="4">
        <v>4</v>
      </c>
      <c r="D1861" s="4" t="s">
        <v>399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4</v>
      </c>
      <c r="D1862" s="4" t="s">
        <v>399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108</v>
      </c>
      <c r="B1863" s="4">
        <v>10</v>
      </c>
      <c r="C1863" s="4">
        <v>4</v>
      </c>
      <c r="D1863" s="4" t="s">
        <v>399</v>
      </c>
      <c r="E1863" s="4">
        <v>68</v>
      </c>
      <c r="F1863" s="20"/>
      <c r="G1863" s="60"/>
      <c r="H1863" s="61"/>
    </row>
    <row r="1864" spans="1:8" s="24" customFormat="1" ht="26.25" hidden="1" thickBot="1">
      <c r="A1864" s="11" t="s">
        <v>192</v>
      </c>
      <c r="B1864" s="5">
        <v>10</v>
      </c>
      <c r="C1864" s="5">
        <v>5</v>
      </c>
      <c r="D1864" s="5" t="s">
        <v>297</v>
      </c>
      <c r="E1864" s="5">
        <v>0</v>
      </c>
      <c r="F1864" s="20"/>
      <c r="G1864" s="60"/>
      <c r="H1864" s="61"/>
    </row>
    <row r="1865" spans="1:8" s="24" customFormat="1" ht="13.5" hidden="1" thickBot="1">
      <c r="A1865" s="8" t="s">
        <v>348</v>
      </c>
      <c r="B1865" s="4">
        <v>10</v>
      </c>
      <c r="C1865" s="4">
        <v>5</v>
      </c>
      <c r="D1865" s="4" t="s">
        <v>349</v>
      </c>
      <c r="E1865" s="4">
        <v>0</v>
      </c>
      <c r="F1865" s="20"/>
      <c r="G1865" s="60"/>
      <c r="H1865" s="61"/>
    </row>
    <row r="1866" spans="1:8" s="24" customFormat="1" ht="26.25" hidden="1" thickBot="1">
      <c r="A1866" s="8" t="s">
        <v>715</v>
      </c>
      <c r="B1866" s="4">
        <v>10</v>
      </c>
      <c r="C1866" s="4">
        <v>5</v>
      </c>
      <c r="D1866" s="4" t="s">
        <v>351</v>
      </c>
      <c r="E1866" s="4">
        <v>0</v>
      </c>
      <c r="F1866" s="20"/>
      <c r="G1866" s="60"/>
      <c r="H1866" s="61"/>
    </row>
    <row r="1867" spans="1:8" s="24" customFormat="1" ht="13.5" hidden="1" thickBot="1">
      <c r="A1867" s="8" t="s">
        <v>287</v>
      </c>
      <c r="B1867" s="4">
        <v>10</v>
      </c>
      <c r="C1867" s="4">
        <v>5</v>
      </c>
      <c r="D1867" s="4" t="s">
        <v>351</v>
      </c>
      <c r="E1867" s="4">
        <v>12</v>
      </c>
      <c r="F1867" s="20"/>
      <c r="G1867" s="60"/>
      <c r="H1867" s="61"/>
    </row>
    <row r="1868" spans="1:8" s="24" customFormat="1" ht="13.5" hidden="1" thickBot="1">
      <c r="A1868" s="11" t="s">
        <v>193</v>
      </c>
      <c r="B1868" s="5">
        <v>10</v>
      </c>
      <c r="C1868" s="5">
        <v>6</v>
      </c>
      <c r="D1868" s="5" t="s">
        <v>297</v>
      </c>
      <c r="E1868" s="5">
        <v>0</v>
      </c>
      <c r="F1868" s="20"/>
      <c r="G1868" s="60"/>
      <c r="H1868" s="61"/>
    </row>
    <row r="1869" spans="1:8" s="24" customFormat="1" ht="52.5" hidden="1" thickBot="1">
      <c r="A1869" s="8" t="s">
        <v>285</v>
      </c>
      <c r="B1869" s="4">
        <v>10</v>
      </c>
      <c r="C1869" s="4">
        <v>6</v>
      </c>
      <c r="D1869" s="4" t="s">
        <v>298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286</v>
      </c>
      <c r="B1870" s="4">
        <v>10</v>
      </c>
      <c r="C1870" s="4">
        <v>6</v>
      </c>
      <c r="D1870" s="4" t="s">
        <v>299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287</v>
      </c>
      <c r="B1871" s="4">
        <v>10</v>
      </c>
      <c r="C1871" s="4">
        <v>6</v>
      </c>
      <c r="D1871" s="4" t="s">
        <v>299</v>
      </c>
      <c r="E1871" s="4">
        <v>12</v>
      </c>
      <c r="F1871" s="20"/>
      <c r="G1871" s="60"/>
      <c r="H1871" s="61"/>
    </row>
    <row r="1872" spans="1:8" s="24" customFormat="1" ht="13.5" hidden="1" thickBot="1">
      <c r="A1872" s="8" t="s">
        <v>288</v>
      </c>
      <c r="B1872" s="4">
        <v>10</v>
      </c>
      <c r="C1872" s="4">
        <v>6</v>
      </c>
      <c r="D1872" s="4" t="s">
        <v>299</v>
      </c>
      <c r="E1872" s="4">
        <v>500</v>
      </c>
      <c r="F1872" s="20"/>
      <c r="G1872" s="60"/>
      <c r="H1872" s="61"/>
    </row>
    <row r="1873" spans="1:8" s="24" customFormat="1" ht="13.5" hidden="1" thickBot="1">
      <c r="A1873" s="8" t="s">
        <v>294</v>
      </c>
      <c r="B1873" s="4">
        <v>10</v>
      </c>
      <c r="C1873" s="4">
        <v>6</v>
      </c>
      <c r="D1873" s="4" t="s">
        <v>301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301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460</v>
      </c>
      <c r="B1875" s="4">
        <v>10</v>
      </c>
      <c r="C1875" s="4">
        <v>6</v>
      </c>
      <c r="D1875" s="4" t="s">
        <v>461</v>
      </c>
      <c r="E1875" s="4">
        <v>0</v>
      </c>
      <c r="F1875" s="20"/>
      <c r="G1875" s="60"/>
      <c r="H1875" s="61"/>
    </row>
    <row r="1876" spans="1:8" s="24" customFormat="1" ht="26.25" hidden="1" thickBot="1">
      <c r="A1876" s="8" t="s">
        <v>894</v>
      </c>
      <c r="B1876" s="4">
        <v>10</v>
      </c>
      <c r="C1876" s="4">
        <v>6</v>
      </c>
      <c r="D1876" s="4" t="s">
        <v>895</v>
      </c>
      <c r="E1876" s="4">
        <v>0</v>
      </c>
      <c r="F1876" s="20"/>
      <c r="G1876" s="60"/>
      <c r="H1876" s="61"/>
    </row>
    <row r="1877" spans="1:8" s="24" customFormat="1" ht="39" hidden="1" thickBot="1">
      <c r="A1877" s="8" t="s">
        <v>896</v>
      </c>
      <c r="B1877" s="4">
        <v>10</v>
      </c>
      <c r="C1877" s="4">
        <v>6</v>
      </c>
      <c r="D1877" s="4" t="s">
        <v>897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897</v>
      </c>
      <c r="E1878" s="4">
        <v>3</v>
      </c>
      <c r="F1878" s="20"/>
      <c r="G1878" s="60"/>
      <c r="H1878" s="61"/>
    </row>
    <row r="1879" spans="1:8" s="24" customFormat="1" ht="39" hidden="1" thickBot="1">
      <c r="A1879" s="8" t="s">
        <v>647</v>
      </c>
      <c r="B1879" s="4">
        <v>10</v>
      </c>
      <c r="C1879" s="4">
        <v>6</v>
      </c>
      <c r="D1879" s="4" t="s">
        <v>648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648</v>
      </c>
      <c r="E1880" s="4">
        <v>3</v>
      </c>
      <c r="F1880" s="20"/>
      <c r="G1880" s="60"/>
      <c r="H1880" s="61"/>
    </row>
    <row r="1881" spans="1:8" s="24" customFormat="1" ht="26.25" hidden="1" thickBot="1">
      <c r="A1881" s="8" t="s">
        <v>937</v>
      </c>
      <c r="B1881" s="4">
        <v>10</v>
      </c>
      <c r="C1881" s="4">
        <v>6</v>
      </c>
      <c r="D1881" s="4" t="s">
        <v>769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770</v>
      </c>
      <c r="B1882" s="4">
        <v>10</v>
      </c>
      <c r="C1882" s="4">
        <v>6</v>
      </c>
      <c r="D1882" s="4" t="s">
        <v>771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771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306</v>
      </c>
      <c r="B1884" s="4">
        <v>10</v>
      </c>
      <c r="C1884" s="4">
        <v>6</v>
      </c>
      <c r="D1884" s="4" t="s">
        <v>303</v>
      </c>
      <c r="E1884" s="4">
        <v>0</v>
      </c>
      <c r="F1884" s="20"/>
      <c r="G1884" s="60"/>
      <c r="H1884" s="61"/>
    </row>
    <row r="1885" spans="1:8" s="24" customFormat="1" ht="39" hidden="1" thickBot="1">
      <c r="A1885" s="8" t="s">
        <v>384</v>
      </c>
      <c r="B1885" s="4">
        <v>10</v>
      </c>
      <c r="C1885" s="4">
        <v>6</v>
      </c>
      <c r="D1885" s="4" t="s">
        <v>385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386</v>
      </c>
      <c r="E1886" s="4">
        <v>3</v>
      </c>
      <c r="F1886" s="20"/>
      <c r="G1886" s="60"/>
      <c r="H1886" s="61"/>
    </row>
    <row r="1887" spans="1:8" s="24" customFormat="1" ht="39" hidden="1" thickBot="1">
      <c r="A1887" s="8" t="s">
        <v>387</v>
      </c>
      <c r="B1887" s="4">
        <v>10</v>
      </c>
      <c r="C1887" s="4">
        <v>6</v>
      </c>
      <c r="D1887" s="4" t="s">
        <v>388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388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307</v>
      </c>
      <c r="B1889" s="4">
        <v>10</v>
      </c>
      <c r="C1889" s="4">
        <v>6</v>
      </c>
      <c r="D1889" s="4" t="s">
        <v>308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886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885</v>
      </c>
      <c r="B1891" s="4">
        <v>10</v>
      </c>
      <c r="C1891" s="4">
        <v>6</v>
      </c>
      <c r="D1891" s="4" t="s">
        <v>303</v>
      </c>
      <c r="E1891" s="4">
        <v>0</v>
      </c>
      <c r="F1891" s="20"/>
      <c r="G1891" s="60"/>
      <c r="H1891" s="61"/>
    </row>
    <row r="1892" spans="1:8" s="24" customFormat="1" ht="52.5" hidden="1" thickBot="1">
      <c r="A1892" s="8" t="s">
        <v>832</v>
      </c>
      <c r="B1892" s="4">
        <v>10</v>
      </c>
      <c r="C1892" s="4">
        <v>6</v>
      </c>
      <c r="D1892" s="4" t="s">
        <v>833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339</v>
      </c>
      <c r="B1893" s="4">
        <v>10</v>
      </c>
      <c r="C1893" s="4">
        <v>6</v>
      </c>
      <c r="D1893" s="4" t="s">
        <v>834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834</v>
      </c>
      <c r="E1894" s="4">
        <v>1</v>
      </c>
      <c r="F1894" s="20"/>
      <c r="G1894" s="60"/>
      <c r="H1894" s="61"/>
    </row>
    <row r="1895" spans="1:8" s="24" customFormat="1" ht="26.25" hidden="1" thickBot="1">
      <c r="A1895" s="8" t="s">
        <v>157</v>
      </c>
      <c r="B1895" s="4">
        <v>10</v>
      </c>
      <c r="C1895" s="4">
        <v>6</v>
      </c>
      <c r="D1895" s="4" t="s">
        <v>158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108</v>
      </c>
      <c r="B1896" s="4">
        <v>10</v>
      </c>
      <c r="C1896" s="4">
        <v>6</v>
      </c>
      <c r="D1896" s="4" t="s">
        <v>159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287</v>
      </c>
      <c r="B1897" s="4">
        <v>10</v>
      </c>
      <c r="C1897" s="4">
        <v>6</v>
      </c>
      <c r="D1897" s="4" t="s">
        <v>159</v>
      </c>
      <c r="E1897" s="4">
        <v>12</v>
      </c>
      <c r="F1897" s="20"/>
      <c r="G1897" s="60"/>
      <c r="H1897" s="61"/>
    </row>
    <row r="1898" spans="1:8" s="24" customFormat="1" ht="26.25" hidden="1" thickBot="1">
      <c r="A1898" s="8" t="s">
        <v>194</v>
      </c>
      <c r="B1898" s="4">
        <v>10</v>
      </c>
      <c r="C1898" s="4">
        <v>6</v>
      </c>
      <c r="D1898" s="4" t="s">
        <v>195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851</v>
      </c>
      <c r="B1899" s="4">
        <v>10</v>
      </c>
      <c r="C1899" s="4">
        <v>6</v>
      </c>
      <c r="D1899" s="4" t="s">
        <v>195</v>
      </c>
      <c r="E1899" s="4">
        <v>19</v>
      </c>
      <c r="F1899" s="20"/>
      <c r="G1899" s="60"/>
      <c r="H1899" s="61"/>
    </row>
    <row r="1900" spans="1:8" s="24" customFormat="1" ht="26.25" hidden="1" thickBot="1">
      <c r="A1900" s="8" t="s">
        <v>391</v>
      </c>
      <c r="B1900" s="4">
        <v>10</v>
      </c>
      <c r="C1900" s="4">
        <v>6</v>
      </c>
      <c r="D1900" s="4" t="s">
        <v>392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393</v>
      </c>
      <c r="B1901" s="4">
        <v>10</v>
      </c>
      <c r="C1901" s="4">
        <v>6</v>
      </c>
      <c r="D1901" s="4" t="s">
        <v>394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338</v>
      </c>
      <c r="B1902" s="4">
        <v>10</v>
      </c>
      <c r="C1902" s="4">
        <v>6</v>
      </c>
      <c r="D1902" s="4" t="s">
        <v>394</v>
      </c>
      <c r="E1902" s="4">
        <v>1</v>
      </c>
      <c r="F1902" s="20"/>
      <c r="G1902" s="60"/>
      <c r="H1902" s="61"/>
    </row>
    <row r="1903" spans="1:8" s="24" customFormat="1" ht="13.5" hidden="1" thickBot="1">
      <c r="A1903" s="8" t="s">
        <v>287</v>
      </c>
      <c r="B1903" s="4">
        <v>10</v>
      </c>
      <c r="C1903" s="4">
        <v>6</v>
      </c>
      <c r="D1903" s="4" t="s">
        <v>394</v>
      </c>
      <c r="E1903" s="4">
        <v>12</v>
      </c>
      <c r="F1903" s="20"/>
      <c r="G1903" s="60"/>
      <c r="H1903" s="61"/>
    </row>
    <row r="1904" spans="1:8" s="24" customFormat="1" ht="13.5" hidden="1" thickBot="1">
      <c r="A1904" s="8" t="s">
        <v>395</v>
      </c>
      <c r="B1904" s="4">
        <v>10</v>
      </c>
      <c r="C1904" s="4">
        <v>6</v>
      </c>
      <c r="D1904" s="4" t="s">
        <v>396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396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396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472</v>
      </c>
      <c r="B1907" s="4">
        <v>10</v>
      </c>
      <c r="C1907" s="4">
        <v>6</v>
      </c>
      <c r="D1907" s="4" t="s">
        <v>473</v>
      </c>
      <c r="E1907" s="4">
        <v>0</v>
      </c>
      <c r="F1907" s="20"/>
      <c r="G1907" s="60"/>
      <c r="H1907" s="61"/>
    </row>
    <row r="1908" spans="1:8" s="24" customFormat="1" ht="28.5" hidden="1" thickBot="1">
      <c r="A1908" s="8" t="s">
        <v>933</v>
      </c>
      <c r="B1908" s="4">
        <v>10</v>
      </c>
      <c r="C1908" s="4">
        <v>6</v>
      </c>
      <c r="D1908" s="4" t="s">
        <v>666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338</v>
      </c>
      <c r="B1909" s="4">
        <v>10</v>
      </c>
      <c r="C1909" s="4">
        <v>6</v>
      </c>
      <c r="D1909" s="4" t="s">
        <v>666</v>
      </c>
      <c r="E1909" s="4">
        <v>1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666</v>
      </c>
      <c r="E1910" s="4">
        <v>3</v>
      </c>
      <c r="F1910" s="20"/>
      <c r="G1910" s="60"/>
      <c r="H1910" s="61"/>
    </row>
    <row r="1911" spans="1:8" s="24" customFormat="1" ht="42" hidden="1" thickBot="1">
      <c r="A1911" s="8" t="s">
        <v>930</v>
      </c>
      <c r="B1911" s="4">
        <v>10</v>
      </c>
      <c r="C1911" s="4">
        <v>6</v>
      </c>
      <c r="D1911" s="4" t="s">
        <v>397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397</v>
      </c>
      <c r="E1912" s="4">
        <v>1</v>
      </c>
      <c r="F1912" s="20"/>
      <c r="G1912" s="60"/>
      <c r="H1912" s="61"/>
    </row>
    <row r="1913" spans="1:8" s="24" customFormat="1" ht="26.25" hidden="1" thickBot="1">
      <c r="A1913" s="8" t="s">
        <v>719</v>
      </c>
      <c r="B1913" s="4">
        <v>10</v>
      </c>
      <c r="C1913" s="4">
        <v>6</v>
      </c>
      <c r="D1913" s="4" t="s">
        <v>720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720</v>
      </c>
      <c r="E1914" s="4">
        <v>5</v>
      </c>
      <c r="F1914" s="20"/>
      <c r="G1914" s="60"/>
      <c r="H1914" s="61"/>
    </row>
    <row r="1915" spans="1:8" s="24" customFormat="1" ht="26.25" hidden="1" thickBot="1">
      <c r="A1915" s="8" t="s">
        <v>721</v>
      </c>
      <c r="B1915" s="4">
        <v>10</v>
      </c>
      <c r="C1915" s="4">
        <v>6</v>
      </c>
      <c r="D1915" s="4" t="s">
        <v>722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722</v>
      </c>
      <c r="E1916" s="4">
        <v>5</v>
      </c>
      <c r="F1916" s="20"/>
      <c r="G1916" s="60"/>
      <c r="H1916" s="61"/>
    </row>
    <row r="1917" spans="1:8" s="24" customFormat="1" ht="13.5" hidden="1" thickBot="1">
      <c r="A1917" s="8" t="s">
        <v>398</v>
      </c>
      <c r="B1917" s="4">
        <v>10</v>
      </c>
      <c r="C1917" s="4">
        <v>6</v>
      </c>
      <c r="D1917" s="4" t="s">
        <v>399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309</v>
      </c>
      <c r="B1918" s="4">
        <v>10</v>
      </c>
      <c r="C1918" s="4">
        <v>6</v>
      </c>
      <c r="D1918" s="4" t="s">
        <v>399</v>
      </c>
      <c r="E1918" s="4">
        <v>3</v>
      </c>
      <c r="F1918" s="20"/>
      <c r="G1918" s="60"/>
      <c r="H1918" s="61"/>
    </row>
    <row r="1919" spans="1:8" s="24" customFormat="1" ht="13.5" hidden="1" thickBot="1">
      <c r="A1919" s="8" t="s">
        <v>287</v>
      </c>
      <c r="B1919" s="4">
        <v>10</v>
      </c>
      <c r="C1919" s="4">
        <v>6</v>
      </c>
      <c r="D1919" s="4" t="s">
        <v>399</v>
      </c>
      <c r="E1919" s="4">
        <v>12</v>
      </c>
      <c r="F1919" s="20"/>
      <c r="G1919" s="60"/>
      <c r="H1919" s="61"/>
    </row>
    <row r="1920" spans="1:8" s="24" customFormat="1" ht="13.5" hidden="1" thickBot="1">
      <c r="A1920" s="8" t="s">
        <v>108</v>
      </c>
      <c r="B1920" s="4">
        <v>10</v>
      </c>
      <c r="C1920" s="4">
        <v>6</v>
      </c>
      <c r="D1920" s="4" t="s">
        <v>399</v>
      </c>
      <c r="E1920" s="4">
        <v>68</v>
      </c>
      <c r="F1920" s="20"/>
      <c r="G1920" s="60"/>
      <c r="H1920" s="61"/>
    </row>
    <row r="1921" spans="1:8" s="24" customFormat="1" ht="13.5" hidden="1" thickBot="1">
      <c r="A1921" s="8" t="s">
        <v>400</v>
      </c>
      <c r="B1921" s="4">
        <v>10</v>
      </c>
      <c r="C1921" s="4">
        <v>6</v>
      </c>
      <c r="D1921" s="4" t="s">
        <v>401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309</v>
      </c>
      <c r="B1922" s="4">
        <v>10</v>
      </c>
      <c r="C1922" s="4">
        <v>6</v>
      </c>
      <c r="D1922" s="4" t="s">
        <v>401</v>
      </c>
      <c r="E1922" s="4">
        <v>3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401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288</v>
      </c>
      <c r="B1924" s="4">
        <v>10</v>
      </c>
      <c r="C1924" s="4">
        <v>6</v>
      </c>
      <c r="D1924" s="4" t="s">
        <v>401</v>
      </c>
      <c r="E1924" s="4">
        <v>500</v>
      </c>
      <c r="F1924" s="20"/>
      <c r="G1924" s="60"/>
      <c r="H1924" s="61"/>
    </row>
    <row r="1925" spans="1:8" s="24" customFormat="1" ht="13.5" hidden="1" thickBot="1">
      <c r="A1925" s="8" t="s">
        <v>338</v>
      </c>
      <c r="B1925" s="4">
        <v>10</v>
      </c>
      <c r="C1925" s="7" t="s">
        <v>5</v>
      </c>
      <c r="D1925" s="4" t="s">
        <v>150</v>
      </c>
      <c r="E1925" s="7" t="s">
        <v>14</v>
      </c>
      <c r="F1925" s="20"/>
      <c r="G1925" s="60"/>
      <c r="H1925" s="61"/>
    </row>
    <row r="1926" spans="1:8" s="18" customFormat="1" ht="9" hidden="1" thickBot="1">
      <c r="A1926" s="26">
        <v>1</v>
      </c>
      <c r="B1926" s="16">
        <v>3</v>
      </c>
      <c r="C1926" s="16">
        <v>4</v>
      </c>
      <c r="D1926" s="16">
        <v>5</v>
      </c>
      <c r="E1926" s="16">
        <v>6</v>
      </c>
      <c r="F1926" s="17">
        <v>7</v>
      </c>
      <c r="G1926" s="55"/>
      <c r="H1926" s="17"/>
    </row>
    <row r="1927" spans="1:8" s="24" customFormat="1" ht="13.5" hidden="1" thickBot="1">
      <c r="A1927" s="11" t="s">
        <v>196</v>
      </c>
      <c r="B1927" s="5">
        <v>11</v>
      </c>
      <c r="C1927" s="6" t="s">
        <v>2</v>
      </c>
      <c r="D1927" s="5" t="s">
        <v>297</v>
      </c>
      <c r="E1927" s="6" t="s">
        <v>13</v>
      </c>
      <c r="F1927" s="20">
        <f>F1946+F2124</f>
        <v>0</v>
      </c>
      <c r="G1927" s="59"/>
      <c r="H1927" s="15"/>
    </row>
    <row r="1928" spans="1:8" s="24" customFormat="1" ht="26.25" hidden="1" thickBot="1">
      <c r="A1928" s="11" t="s">
        <v>197</v>
      </c>
      <c r="B1928" s="5">
        <v>11</v>
      </c>
      <c r="C1928" s="5">
        <v>1</v>
      </c>
      <c r="D1928" s="5" t="s">
        <v>297</v>
      </c>
      <c r="E1928" s="5">
        <v>0</v>
      </c>
      <c r="F1928" s="20"/>
      <c r="G1928" s="60"/>
      <c r="H1928" s="61"/>
    </row>
    <row r="1929" spans="1:8" s="24" customFormat="1" ht="13.5" hidden="1" thickBot="1">
      <c r="A1929" s="8" t="s">
        <v>198</v>
      </c>
      <c r="B1929" s="4">
        <v>11</v>
      </c>
      <c r="C1929" s="4">
        <v>1</v>
      </c>
      <c r="D1929" s="4" t="s">
        <v>199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200</v>
      </c>
      <c r="E1930" s="4">
        <v>0</v>
      </c>
      <c r="F1930" s="20"/>
      <c r="G1930" s="60"/>
      <c r="H1930" s="61"/>
    </row>
    <row r="1931" spans="1:8" s="24" customFormat="1" ht="26.25" hidden="1" thickBot="1">
      <c r="A1931" s="8" t="s">
        <v>201</v>
      </c>
      <c r="B1931" s="4">
        <v>11</v>
      </c>
      <c r="C1931" s="4">
        <v>1</v>
      </c>
      <c r="D1931" s="4" t="s">
        <v>202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202</v>
      </c>
      <c r="E1932" s="4">
        <v>8</v>
      </c>
      <c r="F1932" s="20"/>
      <c r="G1932" s="60"/>
      <c r="H1932" s="61"/>
    </row>
    <row r="1933" spans="1:8" s="24" customFormat="1" ht="39" hidden="1" thickBot="1">
      <c r="A1933" s="8" t="s">
        <v>204</v>
      </c>
      <c r="B1933" s="4">
        <v>11</v>
      </c>
      <c r="C1933" s="4">
        <v>1</v>
      </c>
      <c r="D1933" s="4" t="s">
        <v>205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205</v>
      </c>
      <c r="E1934" s="4">
        <v>8</v>
      </c>
      <c r="F1934" s="20"/>
      <c r="G1934" s="60"/>
      <c r="H1934" s="61"/>
    </row>
    <row r="1935" spans="1:8" s="24" customFormat="1" ht="26.25" hidden="1" thickBot="1">
      <c r="A1935" s="8" t="s">
        <v>206</v>
      </c>
      <c r="B1935" s="4">
        <v>11</v>
      </c>
      <c r="C1935" s="4">
        <v>1</v>
      </c>
      <c r="D1935" s="4" t="s">
        <v>207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207</v>
      </c>
      <c r="E1936" s="4">
        <v>8</v>
      </c>
      <c r="F1936" s="20"/>
      <c r="G1936" s="60"/>
      <c r="H1936" s="61"/>
    </row>
    <row r="1937" spans="1:8" s="24" customFormat="1" ht="13.5" hidden="1" thickBot="1">
      <c r="A1937" s="8" t="s">
        <v>208</v>
      </c>
      <c r="B1937" s="4">
        <v>11</v>
      </c>
      <c r="C1937" s="4">
        <v>1</v>
      </c>
      <c r="D1937" s="4" t="s">
        <v>209</v>
      </c>
      <c r="E1937" s="4">
        <v>0</v>
      </c>
      <c r="F1937" s="20"/>
      <c r="G1937" s="60"/>
      <c r="H1937" s="61"/>
    </row>
    <row r="1938" spans="1:8" s="24" customFormat="1" ht="26.25" hidden="1" thickBot="1">
      <c r="A1938" s="12" t="s">
        <v>210</v>
      </c>
      <c r="B1938" s="4">
        <v>11</v>
      </c>
      <c r="C1938" s="4">
        <v>1</v>
      </c>
      <c r="D1938" s="4" t="s">
        <v>211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211</v>
      </c>
      <c r="E1939" s="4">
        <v>7</v>
      </c>
      <c r="F1939" s="20"/>
      <c r="G1939" s="60"/>
      <c r="H1939" s="61"/>
    </row>
    <row r="1940" spans="1:8" s="24" customFormat="1" ht="26.25" hidden="1" thickBot="1">
      <c r="A1940" s="8" t="s">
        <v>213</v>
      </c>
      <c r="B1940" s="4">
        <v>11</v>
      </c>
      <c r="C1940" s="4">
        <v>1</v>
      </c>
      <c r="D1940" s="4" t="s">
        <v>214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214</v>
      </c>
      <c r="E1941" s="4">
        <v>7</v>
      </c>
      <c r="F1941" s="20"/>
      <c r="G1941" s="60"/>
      <c r="H1941" s="61"/>
    </row>
    <row r="1942" spans="1:8" s="24" customFormat="1" ht="39" hidden="1" thickBot="1">
      <c r="A1942" s="8" t="s">
        <v>215</v>
      </c>
      <c r="B1942" s="4">
        <v>11</v>
      </c>
      <c r="C1942" s="4">
        <v>1</v>
      </c>
      <c r="D1942" s="4" t="s">
        <v>216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216</v>
      </c>
      <c r="E1943" s="4">
        <v>7</v>
      </c>
      <c r="F1943" s="20"/>
      <c r="G1943" s="60"/>
      <c r="H1943" s="61"/>
    </row>
    <row r="1944" spans="1:8" s="24" customFormat="1" ht="26.25" hidden="1" thickBot="1">
      <c r="A1944" s="8" t="s">
        <v>217</v>
      </c>
      <c r="B1944" s="4">
        <v>11</v>
      </c>
      <c r="C1944" s="4">
        <v>1</v>
      </c>
      <c r="D1944" s="4" t="s">
        <v>218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218</v>
      </c>
      <c r="E1945" s="4">
        <v>7</v>
      </c>
      <c r="F1945" s="20"/>
      <c r="G1945" s="60"/>
      <c r="H1945" s="61"/>
    </row>
    <row r="1946" spans="1:8" s="24" customFormat="1" ht="39" hidden="1" thickBot="1">
      <c r="A1946" s="11" t="s">
        <v>219</v>
      </c>
      <c r="B1946" s="5">
        <v>11</v>
      </c>
      <c r="C1946" s="6" t="s">
        <v>3</v>
      </c>
      <c r="D1946" s="5" t="s">
        <v>297</v>
      </c>
      <c r="E1946" s="6" t="s">
        <v>13</v>
      </c>
      <c r="F1946" s="20">
        <f>F2012</f>
        <v>0</v>
      </c>
      <c r="G1946" s="60"/>
      <c r="H1946" s="61"/>
    </row>
    <row r="1947" spans="1:8" s="24" customFormat="1" ht="13.5" hidden="1" thickBot="1">
      <c r="A1947" s="8" t="s">
        <v>460</v>
      </c>
      <c r="B1947" s="4">
        <v>11</v>
      </c>
      <c r="C1947" s="4">
        <v>2</v>
      </c>
      <c r="D1947" s="4" t="s">
        <v>461</v>
      </c>
      <c r="E1947" s="4">
        <v>0</v>
      </c>
      <c r="F1947" s="20"/>
      <c r="G1947" s="60"/>
      <c r="H1947" s="61"/>
    </row>
    <row r="1948" spans="1:8" s="24" customFormat="1" ht="52.5" hidden="1" thickBot="1">
      <c r="A1948" s="8" t="s">
        <v>703</v>
      </c>
      <c r="B1948" s="4">
        <v>11</v>
      </c>
      <c r="C1948" s="4">
        <v>2</v>
      </c>
      <c r="D1948" s="4" t="s">
        <v>461</v>
      </c>
      <c r="E1948" s="4">
        <v>20</v>
      </c>
      <c r="F1948" s="20"/>
      <c r="G1948" s="60"/>
      <c r="H1948" s="61"/>
    </row>
    <row r="1949" spans="1:8" s="24" customFormat="1" ht="26.25" hidden="1" thickBot="1">
      <c r="A1949" s="8" t="s">
        <v>483</v>
      </c>
      <c r="B1949" s="4">
        <v>11</v>
      </c>
      <c r="C1949" s="4">
        <v>2</v>
      </c>
      <c r="D1949" s="4" t="s">
        <v>484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220</v>
      </c>
      <c r="B1950" s="4">
        <v>11</v>
      </c>
      <c r="C1950" s="4">
        <v>2</v>
      </c>
      <c r="D1950" s="4" t="s">
        <v>484</v>
      </c>
      <c r="E1950" s="4">
        <v>21</v>
      </c>
      <c r="F1950" s="20"/>
      <c r="G1950" s="60"/>
      <c r="H1950" s="61"/>
    </row>
    <row r="1951" spans="1:8" s="24" customFormat="1" ht="39" hidden="1" thickBot="1">
      <c r="A1951" s="8" t="s">
        <v>221</v>
      </c>
      <c r="B1951" s="4">
        <v>11</v>
      </c>
      <c r="C1951" s="4">
        <v>2</v>
      </c>
      <c r="D1951" s="4" t="s">
        <v>484</v>
      </c>
      <c r="E1951" s="4">
        <v>99</v>
      </c>
      <c r="F1951" s="20"/>
      <c r="G1951" s="60"/>
      <c r="H1951" s="61"/>
    </row>
    <row r="1952" spans="1:8" s="24" customFormat="1" ht="39" hidden="1" thickBot="1">
      <c r="A1952" s="8" t="s">
        <v>23</v>
      </c>
      <c r="B1952" s="4">
        <v>11</v>
      </c>
      <c r="C1952" s="4">
        <v>2</v>
      </c>
      <c r="D1952" s="4" t="s">
        <v>811</v>
      </c>
      <c r="E1952" s="4">
        <v>0</v>
      </c>
      <c r="F1952" s="20"/>
      <c r="G1952" s="60"/>
      <c r="H1952" s="61"/>
    </row>
    <row r="1953" spans="1:8" s="24" customFormat="1" ht="26.25" hidden="1" thickBot="1">
      <c r="A1953" s="8" t="s">
        <v>24</v>
      </c>
      <c r="B1953" s="4">
        <v>11</v>
      </c>
      <c r="C1953" s="4">
        <v>2</v>
      </c>
      <c r="D1953" s="4" t="s">
        <v>811</v>
      </c>
      <c r="E1953" s="4">
        <v>69</v>
      </c>
      <c r="F1953" s="20"/>
      <c r="G1953" s="60"/>
      <c r="H1953" s="61"/>
    </row>
    <row r="1954" spans="1:8" s="24" customFormat="1" ht="26.25" hidden="1" thickBot="1">
      <c r="A1954" s="8" t="s">
        <v>306</v>
      </c>
      <c r="B1954" s="4">
        <v>11</v>
      </c>
      <c r="C1954" s="4">
        <v>2</v>
      </c>
      <c r="D1954" s="4" t="s">
        <v>303</v>
      </c>
      <c r="E1954" s="4">
        <v>0</v>
      </c>
      <c r="F1954" s="20"/>
      <c r="G1954" s="60"/>
      <c r="H1954" s="61"/>
    </row>
    <row r="1955" spans="1:8" s="24" customFormat="1" ht="39" hidden="1" thickBot="1">
      <c r="A1955" s="8" t="s">
        <v>387</v>
      </c>
      <c r="B1955" s="4">
        <v>11</v>
      </c>
      <c r="C1955" s="4">
        <v>2</v>
      </c>
      <c r="D1955" s="4" t="s">
        <v>388</v>
      </c>
      <c r="E1955" s="4">
        <v>0</v>
      </c>
      <c r="F1955" s="20"/>
      <c r="G1955" s="60"/>
      <c r="H1955" s="61"/>
    </row>
    <row r="1956" spans="1:8" s="24" customFormat="1" ht="52.5" hidden="1" thickBot="1">
      <c r="A1956" s="8" t="s">
        <v>703</v>
      </c>
      <c r="B1956" s="4">
        <v>11</v>
      </c>
      <c r="C1956" s="4">
        <v>2</v>
      </c>
      <c r="D1956" s="4" t="s">
        <v>388</v>
      </c>
      <c r="E1956" s="4">
        <v>20</v>
      </c>
      <c r="F1956" s="20"/>
      <c r="G1956" s="60"/>
      <c r="H1956" s="61"/>
    </row>
    <row r="1957" spans="1:8" s="24" customFormat="1" ht="26.25" hidden="1" thickBot="1">
      <c r="A1957" s="8" t="s">
        <v>222</v>
      </c>
      <c r="B1957" s="4">
        <v>11</v>
      </c>
      <c r="C1957" s="4">
        <v>2</v>
      </c>
      <c r="D1957" s="4" t="s">
        <v>223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224</v>
      </c>
      <c r="B1958" s="4">
        <v>11</v>
      </c>
      <c r="C1958" s="4">
        <v>2</v>
      </c>
      <c r="D1958" s="4" t="s">
        <v>225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225</v>
      </c>
      <c r="E1959" s="4">
        <v>10</v>
      </c>
      <c r="F1959" s="20"/>
      <c r="G1959" s="60"/>
      <c r="H1959" s="61"/>
    </row>
    <row r="1960" spans="1:8" s="24" customFormat="1" ht="26.25" hidden="1" thickBot="1">
      <c r="A1960" s="8" t="s">
        <v>227</v>
      </c>
      <c r="B1960" s="4">
        <v>11</v>
      </c>
      <c r="C1960" s="4">
        <v>2</v>
      </c>
      <c r="D1960" s="4" t="s">
        <v>694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694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679</v>
      </c>
      <c r="B1962" s="4">
        <v>11</v>
      </c>
      <c r="C1962" s="4">
        <v>2</v>
      </c>
      <c r="D1962" s="4" t="s">
        <v>680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680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228</v>
      </c>
      <c r="B1964" s="4">
        <v>11</v>
      </c>
      <c r="C1964" s="4">
        <v>2</v>
      </c>
      <c r="D1964" s="4" t="s">
        <v>696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696</v>
      </c>
      <c r="E1965" s="4">
        <v>10</v>
      </c>
      <c r="F1965" s="20"/>
      <c r="G1965" s="60"/>
      <c r="H1965" s="61"/>
    </row>
    <row r="1966" spans="1:8" s="24" customFormat="1" ht="26.25" hidden="1" thickBot="1">
      <c r="A1966" s="8" t="s">
        <v>229</v>
      </c>
      <c r="B1966" s="4">
        <v>11</v>
      </c>
      <c r="C1966" s="4">
        <v>2</v>
      </c>
      <c r="D1966" s="4" t="s">
        <v>683</v>
      </c>
      <c r="E1966" s="4">
        <v>0</v>
      </c>
      <c r="F1966" s="20"/>
      <c r="G1966" s="60"/>
      <c r="H1966" s="61"/>
    </row>
    <row r="1967" spans="1:8" s="24" customFormat="1" ht="39" hidden="1" thickBot="1">
      <c r="A1967" s="8" t="s">
        <v>230</v>
      </c>
      <c r="B1967" s="4">
        <v>11</v>
      </c>
      <c r="C1967" s="4">
        <v>2</v>
      </c>
      <c r="D1967" s="4" t="s">
        <v>685</v>
      </c>
      <c r="E1967" s="4">
        <v>0</v>
      </c>
      <c r="F1967" s="20"/>
      <c r="G1967" s="60"/>
      <c r="H1967" s="61"/>
    </row>
    <row r="1968" spans="1:8" s="24" customFormat="1" ht="52.5" hidden="1" thickBot="1">
      <c r="A1968" s="8" t="s">
        <v>703</v>
      </c>
      <c r="B1968" s="4">
        <v>11</v>
      </c>
      <c r="C1968" s="4">
        <v>2</v>
      </c>
      <c r="D1968" s="4" t="s">
        <v>685</v>
      </c>
      <c r="E1968" s="4">
        <v>20</v>
      </c>
      <c r="F1968" s="20"/>
      <c r="G1968" s="60"/>
      <c r="H1968" s="61"/>
    </row>
    <row r="1969" spans="1:8" s="24" customFormat="1" ht="26.25" hidden="1" thickBot="1">
      <c r="A1969" s="8" t="s">
        <v>856</v>
      </c>
      <c r="B1969" s="4">
        <v>11</v>
      </c>
      <c r="C1969" s="4">
        <v>2</v>
      </c>
      <c r="D1969" s="4" t="s">
        <v>857</v>
      </c>
      <c r="E1969" s="4">
        <v>0</v>
      </c>
      <c r="F1969" s="20"/>
      <c r="G1969" s="60"/>
      <c r="H1969" s="61"/>
    </row>
    <row r="1970" spans="1:8" s="24" customFormat="1" ht="26.25" hidden="1" thickBot="1">
      <c r="A1970" s="8" t="s">
        <v>858</v>
      </c>
      <c r="B1970" s="4">
        <v>11</v>
      </c>
      <c r="C1970" s="4">
        <v>2</v>
      </c>
      <c r="D1970" s="4" t="s">
        <v>859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859</v>
      </c>
      <c r="E1971" s="4">
        <v>10</v>
      </c>
      <c r="F1971" s="20"/>
      <c r="G1971" s="60"/>
      <c r="H1971" s="61"/>
    </row>
    <row r="1972" spans="1:8" s="24" customFormat="1" ht="26.25" hidden="1" thickBot="1">
      <c r="A1972" s="8" t="s">
        <v>335</v>
      </c>
      <c r="B1972" s="4">
        <v>11</v>
      </c>
      <c r="C1972" s="4">
        <v>2</v>
      </c>
      <c r="D1972" s="4" t="s">
        <v>861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861</v>
      </c>
      <c r="E1973" s="4">
        <v>10</v>
      </c>
      <c r="F1973" s="20"/>
      <c r="G1973" s="60"/>
      <c r="H1973" s="61"/>
    </row>
    <row r="1974" spans="1:8" s="24" customFormat="1" ht="13.5" hidden="1" thickBot="1">
      <c r="A1974" s="8" t="s">
        <v>551</v>
      </c>
      <c r="B1974" s="4">
        <v>11</v>
      </c>
      <c r="C1974" s="4">
        <v>2</v>
      </c>
      <c r="D1974" s="4" t="s">
        <v>552</v>
      </c>
      <c r="E1974" s="4">
        <v>0</v>
      </c>
      <c r="F1974" s="20"/>
      <c r="G1974" s="60"/>
      <c r="H1974" s="61"/>
    </row>
    <row r="1975" spans="1:8" s="24" customFormat="1" ht="52.5" hidden="1" thickBot="1">
      <c r="A1975" s="8" t="s">
        <v>558</v>
      </c>
      <c r="B1975" s="4">
        <v>11</v>
      </c>
      <c r="C1975" s="4">
        <v>2</v>
      </c>
      <c r="D1975" s="4" t="s">
        <v>559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559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600</v>
      </c>
      <c r="B1977" s="4">
        <v>11</v>
      </c>
      <c r="C1977" s="4">
        <v>2</v>
      </c>
      <c r="D1977" s="4" t="s">
        <v>607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610</v>
      </c>
      <c r="B1978" s="4">
        <v>11</v>
      </c>
      <c r="C1978" s="4">
        <v>2</v>
      </c>
      <c r="D1978" s="4" t="s">
        <v>611</v>
      </c>
      <c r="E1978" s="4">
        <v>0</v>
      </c>
      <c r="F1978" s="20"/>
      <c r="G1978" s="60"/>
      <c r="H1978" s="61"/>
    </row>
    <row r="1979" spans="1:8" s="24" customFormat="1" ht="52.5" hidden="1" thickBot="1">
      <c r="A1979" s="8" t="s">
        <v>612</v>
      </c>
      <c r="B1979" s="4">
        <v>11</v>
      </c>
      <c r="C1979" s="4">
        <v>2</v>
      </c>
      <c r="D1979" s="4" t="s">
        <v>613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613</v>
      </c>
      <c r="E1980" s="4">
        <v>10</v>
      </c>
      <c r="F1980" s="20"/>
      <c r="G1980" s="60"/>
      <c r="H1980" s="61"/>
    </row>
    <row r="1981" spans="1:8" s="24" customFormat="1" ht="26.25" hidden="1" thickBot="1">
      <c r="A1981" s="8" t="s">
        <v>615</v>
      </c>
      <c r="B1981" s="4">
        <v>11</v>
      </c>
      <c r="C1981" s="4">
        <v>2</v>
      </c>
      <c r="D1981" s="4" t="s">
        <v>616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231</v>
      </c>
      <c r="E1982" s="4">
        <v>10</v>
      </c>
      <c r="F1982" s="20"/>
      <c r="G1982" s="60"/>
      <c r="H1982" s="61"/>
    </row>
    <row r="1983" spans="1:8" s="24" customFormat="1" ht="13.5" hidden="1" thickBot="1">
      <c r="A1983" s="8" t="s">
        <v>620</v>
      </c>
      <c r="B1983" s="4">
        <v>11</v>
      </c>
      <c r="C1983" s="4">
        <v>2</v>
      </c>
      <c r="D1983" s="4" t="s">
        <v>621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626</v>
      </c>
      <c r="B1984" s="4">
        <v>11</v>
      </c>
      <c r="C1984" s="4">
        <v>2</v>
      </c>
      <c r="D1984" s="4" t="s">
        <v>627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628</v>
      </c>
      <c r="B1985" s="4">
        <v>11</v>
      </c>
      <c r="C1985" s="4">
        <v>2</v>
      </c>
      <c r="D1985" s="4" t="s">
        <v>629</v>
      </c>
      <c r="E1985" s="4">
        <v>0</v>
      </c>
      <c r="F1985" s="20"/>
      <c r="G1985" s="60"/>
      <c r="H1985" s="61"/>
    </row>
    <row r="1986" spans="1:8" s="24" customFormat="1" ht="52.5" hidden="1" thickBot="1">
      <c r="A1986" s="8" t="s">
        <v>703</v>
      </c>
      <c r="B1986" s="4">
        <v>11</v>
      </c>
      <c r="C1986" s="4">
        <v>2</v>
      </c>
      <c r="D1986" s="4" t="s">
        <v>629</v>
      </c>
      <c r="E1986" s="4">
        <v>20</v>
      </c>
      <c r="F1986" s="20"/>
      <c r="G1986" s="60"/>
      <c r="H1986" s="61"/>
    </row>
    <row r="1987" spans="1:8" s="24" customFormat="1" ht="13.5" hidden="1" thickBot="1">
      <c r="A1987" s="8" t="s">
        <v>662</v>
      </c>
      <c r="B1987" s="4">
        <v>11</v>
      </c>
      <c r="C1987" s="4">
        <v>2</v>
      </c>
      <c r="D1987" s="4" t="s">
        <v>663</v>
      </c>
      <c r="E1987" s="4">
        <v>0</v>
      </c>
      <c r="F1987" s="20"/>
      <c r="G1987" s="60"/>
      <c r="H1987" s="61"/>
    </row>
    <row r="1988" spans="1:8" s="24" customFormat="1" ht="39" hidden="1" thickBot="1">
      <c r="A1988" s="8" t="s">
        <v>664</v>
      </c>
      <c r="B1988" s="4">
        <v>11</v>
      </c>
      <c r="C1988" s="4">
        <v>2</v>
      </c>
      <c r="D1988" s="4" t="s">
        <v>665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226</v>
      </c>
      <c r="B1989" s="4">
        <v>11</v>
      </c>
      <c r="C1989" s="4">
        <v>2</v>
      </c>
      <c r="D1989" s="4" t="s">
        <v>665</v>
      </c>
      <c r="E1989" s="4">
        <v>10</v>
      </c>
      <c r="F1989" s="20"/>
      <c r="G1989" s="60"/>
      <c r="H1989" s="61"/>
    </row>
    <row r="1990" spans="1:8" s="24" customFormat="1" ht="65.25" hidden="1" thickBot="1">
      <c r="A1990" s="8" t="s">
        <v>449</v>
      </c>
      <c r="B1990" s="4">
        <v>11</v>
      </c>
      <c r="C1990" s="4">
        <v>2</v>
      </c>
      <c r="D1990" s="4" t="s">
        <v>450</v>
      </c>
      <c r="E1990" s="4">
        <v>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451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451</v>
      </c>
      <c r="E1992" s="4">
        <v>10</v>
      </c>
      <c r="F1992" s="20"/>
      <c r="G1992" s="60"/>
      <c r="H1992" s="61"/>
    </row>
    <row r="1993" spans="1:8" s="24" customFormat="1" ht="26.25" hidden="1" thickBot="1">
      <c r="A1993" s="8" t="s">
        <v>391</v>
      </c>
      <c r="B1993" s="4">
        <v>11</v>
      </c>
      <c r="C1993" s="4">
        <v>2</v>
      </c>
      <c r="D1993" s="4" t="s">
        <v>392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395</v>
      </c>
      <c r="B1994" s="4">
        <v>11</v>
      </c>
      <c r="C1994" s="4">
        <v>2</v>
      </c>
      <c r="D1994" s="4" t="s">
        <v>396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396</v>
      </c>
      <c r="E1995" s="4">
        <v>10</v>
      </c>
      <c r="F1995" s="20"/>
      <c r="G1995" s="60"/>
      <c r="H1995" s="61"/>
    </row>
    <row r="1996" spans="1:8" s="24" customFormat="1" ht="13.5" hidden="1" thickBot="1">
      <c r="A1996" s="8" t="s">
        <v>472</v>
      </c>
      <c r="B1996" s="4">
        <v>11</v>
      </c>
      <c r="C1996" s="4">
        <v>2</v>
      </c>
      <c r="D1996" s="4" t="s">
        <v>473</v>
      </c>
      <c r="E1996" s="4">
        <v>0</v>
      </c>
      <c r="F1996" s="20"/>
      <c r="G1996" s="60"/>
      <c r="H1996" s="61"/>
    </row>
    <row r="1997" spans="1:8" s="24" customFormat="1" ht="39" hidden="1" thickBot="1">
      <c r="A1997" s="8" t="s">
        <v>717</v>
      </c>
      <c r="B1997" s="4">
        <v>11</v>
      </c>
      <c r="C1997" s="4">
        <v>2</v>
      </c>
      <c r="D1997" s="4" t="s">
        <v>718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718</v>
      </c>
      <c r="E1998" s="4">
        <v>10</v>
      </c>
      <c r="F1998" s="20"/>
      <c r="G1998" s="60"/>
      <c r="H1998" s="61"/>
    </row>
    <row r="1999" spans="1:8" s="24" customFormat="1" ht="42" hidden="1" thickBot="1">
      <c r="A1999" s="8" t="s">
        <v>930</v>
      </c>
      <c r="B1999" s="4">
        <v>11</v>
      </c>
      <c r="C1999" s="4">
        <v>2</v>
      </c>
      <c r="D1999" s="4" t="s">
        <v>397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397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598</v>
      </c>
      <c r="B2001" s="4">
        <v>11</v>
      </c>
      <c r="C2001" s="4">
        <v>2</v>
      </c>
      <c r="D2001" s="4" t="s">
        <v>599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599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667</v>
      </c>
      <c r="B2003" s="4">
        <v>11</v>
      </c>
      <c r="C2003" s="4">
        <v>2</v>
      </c>
      <c r="D2003" s="4" t="s">
        <v>668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668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37</v>
      </c>
      <c r="B2005" s="4">
        <v>11</v>
      </c>
      <c r="C2005" s="4">
        <v>2</v>
      </c>
      <c r="D2005" s="4" t="s">
        <v>38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38</v>
      </c>
      <c r="E2006" s="4">
        <v>10</v>
      </c>
      <c r="F2006" s="20"/>
      <c r="G2006" s="60"/>
      <c r="H2006" s="61"/>
    </row>
    <row r="2007" spans="1:8" s="24" customFormat="1" ht="13.5" hidden="1" thickBot="1">
      <c r="A2007" s="8" t="s">
        <v>196</v>
      </c>
      <c r="B2007" s="4">
        <v>11</v>
      </c>
      <c r="C2007" s="4">
        <v>2</v>
      </c>
      <c r="D2007" s="4" t="s">
        <v>232</v>
      </c>
      <c r="E2007" s="4">
        <v>0</v>
      </c>
      <c r="F2007" s="20"/>
      <c r="G2007" s="60"/>
      <c r="H2007" s="61"/>
    </row>
    <row r="2008" spans="1:8" s="24" customFormat="1" ht="52.5" hidden="1" thickBot="1">
      <c r="A2008" s="8" t="s">
        <v>233</v>
      </c>
      <c r="B2008" s="4">
        <v>11</v>
      </c>
      <c r="C2008" s="4">
        <v>2</v>
      </c>
      <c r="D2008" s="4" t="s">
        <v>234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234</v>
      </c>
      <c r="E2009" s="4">
        <v>10</v>
      </c>
      <c r="F2009" s="20"/>
      <c r="G2009" s="60"/>
      <c r="H2009" s="61"/>
    </row>
    <row r="2010" spans="1:8" s="24" customFormat="1" ht="39" hidden="1" thickBot="1">
      <c r="A2010" s="8" t="s">
        <v>235</v>
      </c>
      <c r="B2010" s="4">
        <v>11</v>
      </c>
      <c r="C2010" s="4">
        <v>2</v>
      </c>
      <c r="D2010" s="4" t="s">
        <v>236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4">
        <v>2</v>
      </c>
      <c r="D2011" s="4" t="s">
        <v>236</v>
      </c>
      <c r="E2011" s="4">
        <v>502</v>
      </c>
      <c r="F2011" s="20"/>
      <c r="G2011" s="60"/>
      <c r="H2011" s="61"/>
    </row>
    <row r="2012" spans="1:8" s="24" customFormat="1" ht="39" hidden="1" thickBot="1">
      <c r="A2012" s="8" t="s">
        <v>238</v>
      </c>
      <c r="B2012" s="4">
        <v>11</v>
      </c>
      <c r="C2012" s="7" t="s">
        <v>3</v>
      </c>
      <c r="D2012" s="4" t="s">
        <v>239</v>
      </c>
      <c r="E2012" s="7" t="s">
        <v>13</v>
      </c>
      <c r="F2012" s="20">
        <f>F2013</f>
        <v>0</v>
      </c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7" t="s">
        <v>3</v>
      </c>
      <c r="D2013" s="4" t="s">
        <v>239</v>
      </c>
      <c r="E2013" s="4">
        <v>502</v>
      </c>
      <c r="F2013" s="20"/>
      <c r="G2013" s="60"/>
      <c r="H2013" s="61"/>
    </row>
    <row r="2014" spans="1:8" s="24" customFormat="1" ht="13.5" hidden="1" thickBot="1">
      <c r="A2014" s="8" t="s">
        <v>398</v>
      </c>
      <c r="B2014" s="4">
        <v>11</v>
      </c>
      <c r="C2014" s="7" t="s">
        <v>3</v>
      </c>
      <c r="D2014" s="4" t="s">
        <v>399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226</v>
      </c>
      <c r="B2015" s="4">
        <v>11</v>
      </c>
      <c r="C2015" s="7" t="s">
        <v>3</v>
      </c>
      <c r="D2015" s="4" t="s">
        <v>399</v>
      </c>
      <c r="E2015" s="4">
        <v>10</v>
      </c>
      <c r="F2015" s="20"/>
      <c r="G2015" s="60"/>
      <c r="H2015" s="61"/>
    </row>
    <row r="2016" spans="1:8" s="24" customFormat="1" ht="52.5" hidden="1" thickBot="1">
      <c r="A2016" s="8" t="s">
        <v>703</v>
      </c>
      <c r="B2016" s="4">
        <v>11</v>
      </c>
      <c r="C2016" s="4">
        <v>2</v>
      </c>
      <c r="D2016" s="4" t="s">
        <v>399</v>
      </c>
      <c r="E2016" s="4">
        <v>20</v>
      </c>
      <c r="F2016" s="20"/>
      <c r="G2016" s="60"/>
      <c r="H2016" s="61"/>
    </row>
    <row r="2017" spans="1:8" s="24" customFormat="1" ht="39" hidden="1" thickBot="1">
      <c r="A2017" s="8" t="s">
        <v>669</v>
      </c>
      <c r="B2017" s="4">
        <v>11</v>
      </c>
      <c r="C2017" s="4">
        <v>2</v>
      </c>
      <c r="D2017" s="4" t="s">
        <v>670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671</v>
      </c>
      <c r="B2018" s="4">
        <v>11</v>
      </c>
      <c r="C2018" s="4">
        <v>2</v>
      </c>
      <c r="D2018" s="4" t="s">
        <v>672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226</v>
      </c>
      <c r="B2019" s="4">
        <v>11</v>
      </c>
      <c r="C2019" s="4">
        <v>2</v>
      </c>
      <c r="D2019" s="4" t="s">
        <v>672</v>
      </c>
      <c r="E2019" s="4">
        <v>10</v>
      </c>
      <c r="F2019" s="20"/>
      <c r="G2019" s="60"/>
      <c r="H2019" s="61"/>
    </row>
    <row r="2020" spans="1:8" s="24" customFormat="1" ht="26.25" hidden="1" thickBot="1">
      <c r="A2020" s="11" t="s">
        <v>240</v>
      </c>
      <c r="B2020" s="5">
        <v>11</v>
      </c>
      <c r="C2020" s="5">
        <v>3</v>
      </c>
      <c r="D2020" s="5" t="s">
        <v>297</v>
      </c>
      <c r="E2020" s="5">
        <v>0</v>
      </c>
      <c r="F2020" s="20"/>
      <c r="G2020" s="60"/>
      <c r="H2020" s="61"/>
    </row>
    <row r="2021" spans="1:8" s="24" customFormat="1" ht="26.25" hidden="1" thickBot="1">
      <c r="A2021" s="8" t="s">
        <v>355</v>
      </c>
      <c r="B2021" s="4">
        <v>11</v>
      </c>
      <c r="C2021" s="4">
        <v>3</v>
      </c>
      <c r="D2021" s="4" t="s">
        <v>356</v>
      </c>
      <c r="E2021" s="4">
        <v>0</v>
      </c>
      <c r="F2021" s="20"/>
      <c r="G2021" s="60"/>
      <c r="H2021" s="61"/>
    </row>
    <row r="2022" spans="1:8" s="24" customFormat="1" ht="26.25" hidden="1" thickBot="1">
      <c r="A2022" s="8" t="s">
        <v>404</v>
      </c>
      <c r="B2022" s="4">
        <v>11</v>
      </c>
      <c r="C2022" s="4">
        <v>3</v>
      </c>
      <c r="D2022" s="4" t="s">
        <v>405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405</v>
      </c>
      <c r="E2023" s="4">
        <v>9</v>
      </c>
      <c r="F2023" s="20"/>
      <c r="G2023" s="60"/>
      <c r="H2023" s="61"/>
    </row>
    <row r="2024" spans="1:8" s="24" customFormat="1" ht="117" hidden="1" thickBot="1">
      <c r="A2024" s="8" t="s">
        <v>446</v>
      </c>
      <c r="B2024" s="4">
        <v>11</v>
      </c>
      <c r="C2024" s="4">
        <v>3</v>
      </c>
      <c r="D2024" s="4" t="s">
        <v>447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447</v>
      </c>
      <c r="E2025" s="4">
        <v>9</v>
      </c>
      <c r="F2025" s="20"/>
      <c r="G2025" s="60"/>
      <c r="H2025" s="61"/>
    </row>
    <row r="2026" spans="1:8" s="24" customFormat="1" ht="26.25" hidden="1" thickBot="1">
      <c r="A2026" s="8" t="s">
        <v>363</v>
      </c>
      <c r="B2026" s="4">
        <v>11</v>
      </c>
      <c r="C2026" s="4">
        <v>3</v>
      </c>
      <c r="D2026" s="4" t="s">
        <v>364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364</v>
      </c>
      <c r="E2027" s="4">
        <v>9</v>
      </c>
      <c r="F2027" s="20"/>
      <c r="G2027" s="60"/>
      <c r="H2027" s="61"/>
    </row>
    <row r="2028" spans="1:8" s="24" customFormat="1" ht="39" hidden="1" thickBot="1">
      <c r="A2028" s="8" t="s">
        <v>296</v>
      </c>
      <c r="B2028" s="4">
        <v>11</v>
      </c>
      <c r="C2028" s="4">
        <v>3</v>
      </c>
      <c r="D2028" s="4" t="s">
        <v>302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302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492</v>
      </c>
      <c r="B2030" s="4">
        <v>11</v>
      </c>
      <c r="C2030" s="4">
        <v>3</v>
      </c>
      <c r="D2030" s="4" t="s">
        <v>493</v>
      </c>
      <c r="E2030" s="4">
        <v>0</v>
      </c>
      <c r="F2030" s="20"/>
      <c r="G2030" s="60"/>
      <c r="H2030" s="61"/>
    </row>
    <row r="2031" spans="1:8" s="24" customFormat="1" ht="130.5" hidden="1" thickBot="1">
      <c r="A2031" s="8" t="s">
        <v>242</v>
      </c>
      <c r="B2031" s="4">
        <v>11</v>
      </c>
      <c r="C2031" s="4">
        <v>3</v>
      </c>
      <c r="D2031" s="4" t="s">
        <v>495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495</v>
      </c>
      <c r="E2032" s="4">
        <v>9</v>
      </c>
      <c r="F2032" s="20"/>
      <c r="G2032" s="60"/>
      <c r="H2032" s="61"/>
    </row>
    <row r="2033" spans="1:8" s="24" customFormat="1" ht="104.25" hidden="1" thickBot="1">
      <c r="A2033" s="8" t="s">
        <v>243</v>
      </c>
      <c r="B2033" s="4">
        <v>11</v>
      </c>
      <c r="C2033" s="4">
        <v>3</v>
      </c>
      <c r="D2033" s="4" t="s">
        <v>497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497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244</v>
      </c>
      <c r="B2035" s="4">
        <v>11</v>
      </c>
      <c r="C2035" s="4">
        <v>3</v>
      </c>
      <c r="D2035" s="4" t="s">
        <v>501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501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938</v>
      </c>
      <c r="B2037" s="4">
        <v>11</v>
      </c>
      <c r="C2037" s="4">
        <v>3</v>
      </c>
      <c r="D2037" s="4" t="s">
        <v>502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502</v>
      </c>
      <c r="E2038" s="4">
        <v>9</v>
      </c>
      <c r="F2038" s="20"/>
      <c r="G2038" s="60"/>
      <c r="H2038" s="61"/>
    </row>
    <row r="2039" spans="1:8" s="24" customFormat="1" ht="26.25" hidden="1" thickBot="1">
      <c r="A2039" s="8" t="s">
        <v>245</v>
      </c>
      <c r="B2039" s="4">
        <v>11</v>
      </c>
      <c r="C2039" s="4">
        <v>3</v>
      </c>
      <c r="D2039" s="4" t="s">
        <v>504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504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939</v>
      </c>
      <c r="B2041" s="4">
        <v>11</v>
      </c>
      <c r="C2041" s="4">
        <v>3</v>
      </c>
      <c r="D2041" s="4" t="s">
        <v>505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505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246</v>
      </c>
      <c r="B2043" s="4">
        <v>11</v>
      </c>
      <c r="C2043" s="4">
        <v>3</v>
      </c>
      <c r="D2043" s="4" t="s">
        <v>507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507</v>
      </c>
      <c r="E2044" s="4">
        <v>9</v>
      </c>
      <c r="F2044" s="20"/>
      <c r="G2044" s="60"/>
      <c r="H2044" s="61"/>
    </row>
    <row r="2045" spans="1:8" s="24" customFormat="1" ht="39" hidden="1" thickBot="1">
      <c r="A2045" s="8" t="s">
        <v>247</v>
      </c>
      <c r="B2045" s="4">
        <v>11</v>
      </c>
      <c r="C2045" s="4">
        <v>3</v>
      </c>
      <c r="D2045" s="4" t="s">
        <v>248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509</v>
      </c>
      <c r="E2046" s="4">
        <v>9</v>
      </c>
      <c r="F2046" s="20"/>
      <c r="G2046" s="60"/>
      <c r="H2046" s="61"/>
    </row>
    <row r="2047" spans="1:8" s="24" customFormat="1" ht="26.25" hidden="1" thickBot="1">
      <c r="A2047" s="9" t="s">
        <v>249</v>
      </c>
      <c r="B2047" s="4">
        <v>11</v>
      </c>
      <c r="C2047" s="4">
        <v>3</v>
      </c>
      <c r="D2047" s="4" t="s">
        <v>511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511</v>
      </c>
      <c r="E2048" s="4">
        <v>9</v>
      </c>
      <c r="F2048" s="20"/>
      <c r="G2048" s="60"/>
      <c r="H2048" s="61"/>
    </row>
    <row r="2049" spans="1:8" s="24" customFormat="1" ht="13.5" hidden="1" thickBot="1">
      <c r="A2049" s="9" t="s">
        <v>250</v>
      </c>
      <c r="B2049" s="4">
        <v>11</v>
      </c>
      <c r="C2049" s="4">
        <v>3</v>
      </c>
      <c r="D2049" s="4" t="s">
        <v>513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513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251</v>
      </c>
      <c r="B2051" s="4">
        <v>11</v>
      </c>
      <c r="C2051" s="4">
        <v>3</v>
      </c>
      <c r="D2051" s="4" t="s">
        <v>515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515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252</v>
      </c>
      <c r="B2053" s="4">
        <v>11</v>
      </c>
      <c r="C2053" s="4">
        <v>3</v>
      </c>
      <c r="D2053" s="4" t="s">
        <v>517</v>
      </c>
      <c r="E2053" s="4">
        <v>356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517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529</v>
      </c>
      <c r="B2055" s="4">
        <v>11</v>
      </c>
      <c r="C2055" s="4">
        <v>3</v>
      </c>
      <c r="D2055" s="4" t="s">
        <v>530</v>
      </c>
      <c r="E2055" s="4">
        <v>0</v>
      </c>
      <c r="F2055" s="20"/>
      <c r="G2055" s="60"/>
      <c r="H2055" s="61"/>
    </row>
    <row r="2056" spans="1:8" s="24" customFormat="1" ht="26.25" hidden="1" thickBot="1">
      <c r="A2056" s="8" t="s">
        <v>531</v>
      </c>
      <c r="B2056" s="4">
        <v>11</v>
      </c>
      <c r="C2056" s="4">
        <v>3</v>
      </c>
      <c r="D2056" s="4" t="s">
        <v>532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532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539</v>
      </c>
      <c r="B2058" s="4">
        <v>11</v>
      </c>
      <c r="C2058" s="4">
        <v>3</v>
      </c>
      <c r="D2058" s="4" t="s">
        <v>540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545</v>
      </c>
      <c r="B2059" s="4">
        <v>11</v>
      </c>
      <c r="C2059" s="4">
        <v>3</v>
      </c>
      <c r="D2059" s="4" t="s">
        <v>546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546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551</v>
      </c>
      <c r="B2061" s="4">
        <v>11</v>
      </c>
      <c r="C2061" s="4">
        <v>3</v>
      </c>
      <c r="D2061" s="4" t="s">
        <v>552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560</v>
      </c>
      <c r="B2062" s="4">
        <v>11</v>
      </c>
      <c r="C2062" s="4">
        <v>3</v>
      </c>
      <c r="D2062" s="4" t="s">
        <v>561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561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569</v>
      </c>
      <c r="B2064" s="4">
        <v>11</v>
      </c>
      <c r="C2064" s="4">
        <v>3</v>
      </c>
      <c r="D2064" s="4" t="s">
        <v>570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571</v>
      </c>
      <c r="B2065" s="4">
        <v>11</v>
      </c>
      <c r="C2065" s="4">
        <v>3</v>
      </c>
      <c r="D2065" s="4" t="s">
        <v>572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572</v>
      </c>
      <c r="E2066" s="4">
        <v>9</v>
      </c>
      <c r="F2066" s="20"/>
      <c r="G2066" s="60"/>
      <c r="H2066" s="61"/>
    </row>
    <row r="2067" spans="1:8" s="24" customFormat="1" ht="26.25" hidden="1" thickBot="1">
      <c r="A2067" s="8" t="s">
        <v>798</v>
      </c>
      <c r="B2067" s="4">
        <v>11</v>
      </c>
      <c r="C2067" s="4">
        <v>3</v>
      </c>
      <c r="D2067" s="4" t="s">
        <v>799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803</v>
      </c>
      <c r="B2068" s="4">
        <v>11</v>
      </c>
      <c r="C2068" s="4">
        <v>3</v>
      </c>
      <c r="D2068" s="4" t="s">
        <v>804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804</v>
      </c>
      <c r="E2069" s="4">
        <v>9</v>
      </c>
      <c r="F2069" s="20"/>
      <c r="G2069" s="60"/>
      <c r="H2069" s="61"/>
    </row>
    <row r="2070" spans="1:8" s="24" customFormat="1" ht="13.5" hidden="1" thickBot="1">
      <c r="A2070" s="8" t="s">
        <v>774</v>
      </c>
      <c r="B2070" s="4">
        <v>11</v>
      </c>
      <c r="C2070" s="4">
        <v>3</v>
      </c>
      <c r="D2070" s="4" t="s">
        <v>775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817</v>
      </c>
      <c r="B2071" s="4">
        <v>11</v>
      </c>
      <c r="C2071" s="4">
        <v>3</v>
      </c>
      <c r="D2071" s="4" t="s">
        <v>791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791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114</v>
      </c>
      <c r="B2073" s="4">
        <v>11</v>
      </c>
      <c r="C2073" s="4">
        <v>3</v>
      </c>
      <c r="D2073" s="4" t="s">
        <v>115</v>
      </c>
      <c r="E2073" s="4">
        <v>0</v>
      </c>
      <c r="F2073" s="20"/>
      <c r="G2073" s="60"/>
      <c r="H2073" s="61"/>
    </row>
    <row r="2074" spans="1:8" s="24" customFormat="1" ht="39" hidden="1" thickBot="1">
      <c r="A2074" s="8" t="s">
        <v>161</v>
      </c>
      <c r="B2074" s="4">
        <v>11</v>
      </c>
      <c r="C2074" s="4">
        <v>3</v>
      </c>
      <c r="D2074" s="4" t="s">
        <v>162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162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120</v>
      </c>
      <c r="B2076" s="4">
        <v>11</v>
      </c>
      <c r="C2076" s="4">
        <v>3</v>
      </c>
      <c r="D2076" s="4" t="s">
        <v>121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121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124</v>
      </c>
      <c r="B2078" s="4">
        <v>11</v>
      </c>
      <c r="C2078" s="4">
        <v>3</v>
      </c>
      <c r="D2078" s="4" t="s">
        <v>125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125</v>
      </c>
      <c r="E2079" s="4">
        <v>9</v>
      </c>
      <c r="F2079" s="20"/>
      <c r="G2079" s="60"/>
      <c r="H2079" s="61"/>
    </row>
    <row r="2080" spans="1:8" s="24" customFormat="1" ht="13.5" hidden="1" thickBot="1">
      <c r="A2080" s="8" t="s">
        <v>126</v>
      </c>
      <c r="B2080" s="4">
        <v>11</v>
      </c>
      <c r="C2080" s="4">
        <v>3</v>
      </c>
      <c r="D2080" s="4" t="s">
        <v>127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127</v>
      </c>
      <c r="E2081" s="4">
        <v>9</v>
      </c>
      <c r="F2081" s="20"/>
      <c r="G2081" s="60"/>
      <c r="H2081" s="61"/>
    </row>
    <row r="2082" spans="1:8" s="24" customFormat="1" ht="26.25" hidden="1" thickBot="1">
      <c r="A2082" s="8" t="s">
        <v>128</v>
      </c>
      <c r="B2082" s="4">
        <v>11</v>
      </c>
      <c r="C2082" s="4">
        <v>3</v>
      </c>
      <c r="D2082" s="4" t="s">
        <v>129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129</v>
      </c>
      <c r="E2083" s="4">
        <v>9</v>
      </c>
      <c r="F2083" s="20"/>
      <c r="G2083" s="60"/>
      <c r="H2083" s="61"/>
    </row>
    <row r="2084" spans="1:8" s="24" customFormat="1" ht="13.5" hidden="1" thickBot="1">
      <c r="A2084" s="8" t="s">
        <v>108</v>
      </c>
      <c r="B2084" s="4">
        <v>11</v>
      </c>
      <c r="C2084" s="4">
        <v>3</v>
      </c>
      <c r="D2084" s="4" t="s">
        <v>134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134</v>
      </c>
      <c r="E2085" s="4">
        <v>9</v>
      </c>
      <c r="F2085" s="20"/>
      <c r="G2085" s="60"/>
      <c r="H2085" s="61"/>
    </row>
    <row r="2086" spans="1:8" s="24" customFormat="1" ht="130.5" hidden="1" thickBot="1">
      <c r="A2086" s="10" t="s">
        <v>135</v>
      </c>
      <c r="B2086" s="4">
        <v>11</v>
      </c>
      <c r="C2086" s="4">
        <v>3</v>
      </c>
      <c r="D2086" s="4" t="s">
        <v>136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136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137</v>
      </c>
      <c r="B2088" s="4">
        <v>11</v>
      </c>
      <c r="C2088" s="4">
        <v>3</v>
      </c>
      <c r="D2088" s="4" t="s">
        <v>138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138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139</v>
      </c>
      <c r="B2090" s="4">
        <v>11</v>
      </c>
      <c r="C2090" s="4">
        <v>3</v>
      </c>
      <c r="D2090" s="4" t="s">
        <v>140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140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141</v>
      </c>
      <c r="B2092" s="4">
        <v>11</v>
      </c>
      <c r="C2092" s="4">
        <v>3</v>
      </c>
      <c r="D2092" s="4" t="s">
        <v>142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142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143</v>
      </c>
      <c r="B2094" s="4">
        <v>11</v>
      </c>
      <c r="C2094" s="4">
        <v>3</v>
      </c>
      <c r="D2094" s="4" t="s">
        <v>144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144</v>
      </c>
      <c r="E2095" s="4">
        <v>9</v>
      </c>
      <c r="F2095" s="20"/>
      <c r="G2095" s="60"/>
      <c r="H2095" s="61"/>
    </row>
    <row r="2096" spans="1:8" s="24" customFormat="1" ht="26.25" hidden="1" thickBot="1">
      <c r="A2096" s="8" t="s">
        <v>145</v>
      </c>
      <c r="B2096" s="4">
        <v>11</v>
      </c>
      <c r="C2096" s="4">
        <v>3</v>
      </c>
      <c r="D2096" s="4" t="s">
        <v>146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146</v>
      </c>
      <c r="E2097" s="4">
        <v>9</v>
      </c>
      <c r="F2097" s="20"/>
      <c r="G2097" s="60"/>
      <c r="H2097" s="61"/>
    </row>
    <row r="2098" spans="1:8" s="24" customFormat="1" ht="39" hidden="1" thickBot="1">
      <c r="A2098" s="8" t="s">
        <v>147</v>
      </c>
      <c r="B2098" s="4">
        <v>11</v>
      </c>
      <c r="C2098" s="4">
        <v>3</v>
      </c>
      <c r="D2098" s="4" t="s">
        <v>148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148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149</v>
      </c>
      <c r="B2100" s="4">
        <v>11</v>
      </c>
      <c r="C2100" s="4">
        <v>3</v>
      </c>
      <c r="D2100" s="4" t="s">
        <v>150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150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151</v>
      </c>
      <c r="B2102" s="4">
        <v>11</v>
      </c>
      <c r="C2102" s="4">
        <v>3</v>
      </c>
      <c r="D2102" s="4" t="s">
        <v>152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153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455</v>
      </c>
      <c r="B2104" s="4">
        <v>11</v>
      </c>
      <c r="C2104" s="4">
        <v>3</v>
      </c>
      <c r="D2104" s="4" t="s">
        <v>456</v>
      </c>
      <c r="E2104" s="4">
        <v>0</v>
      </c>
      <c r="F2104" s="20"/>
      <c r="G2104" s="60"/>
      <c r="H2104" s="61"/>
    </row>
    <row r="2105" spans="1:8" s="24" customFormat="1" ht="39" hidden="1" thickBot="1">
      <c r="A2105" s="8" t="s">
        <v>457</v>
      </c>
      <c r="B2105" s="4">
        <v>11</v>
      </c>
      <c r="C2105" s="4">
        <v>3</v>
      </c>
      <c r="D2105" s="4" t="s">
        <v>458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458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163</v>
      </c>
      <c r="B2107" s="4">
        <v>11</v>
      </c>
      <c r="C2107" s="4">
        <v>3</v>
      </c>
      <c r="D2107" s="4" t="s">
        <v>164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168</v>
      </c>
      <c r="B2108" s="4">
        <v>11</v>
      </c>
      <c r="C2108" s="4">
        <v>3</v>
      </c>
      <c r="D2108" s="4" t="s">
        <v>169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170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472</v>
      </c>
      <c r="B2110" s="4">
        <v>11</v>
      </c>
      <c r="C2110" s="4">
        <v>3</v>
      </c>
      <c r="D2110" s="4" t="s">
        <v>473</v>
      </c>
      <c r="E2110" s="4">
        <v>0</v>
      </c>
      <c r="F2110" s="20"/>
      <c r="G2110" s="60"/>
      <c r="H2110" s="61"/>
    </row>
    <row r="2111" spans="1:8" s="24" customFormat="1" ht="26.25" hidden="1" thickBot="1">
      <c r="A2111" s="8" t="s">
        <v>761</v>
      </c>
      <c r="B2111" s="4">
        <v>11</v>
      </c>
      <c r="C2111" s="4">
        <v>3</v>
      </c>
      <c r="D2111" s="4" t="s">
        <v>762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762</v>
      </c>
      <c r="E2112" s="4">
        <v>9</v>
      </c>
      <c r="F2112" s="20"/>
      <c r="G2112" s="60"/>
      <c r="H2112" s="61"/>
    </row>
    <row r="2113" spans="1:8" s="24" customFormat="1" ht="65.25" hidden="1" thickBot="1">
      <c r="A2113" s="8" t="s">
        <v>174</v>
      </c>
      <c r="B2113" s="4">
        <v>11</v>
      </c>
      <c r="C2113" s="4">
        <v>3</v>
      </c>
      <c r="D2113" s="4" t="s">
        <v>175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175</v>
      </c>
      <c r="E2114" s="4">
        <v>9</v>
      </c>
      <c r="F2114" s="20"/>
      <c r="G2114" s="60"/>
      <c r="H2114" s="61"/>
    </row>
    <row r="2115" spans="1:8" s="24" customFormat="1" ht="13.5" hidden="1" thickBot="1">
      <c r="A2115" s="8" t="s">
        <v>763</v>
      </c>
      <c r="B2115" s="4">
        <v>11</v>
      </c>
      <c r="C2115" s="4">
        <v>3</v>
      </c>
      <c r="D2115" s="4" t="s">
        <v>764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764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765</v>
      </c>
      <c r="B2117" s="4">
        <v>11</v>
      </c>
      <c r="C2117" s="4">
        <v>3</v>
      </c>
      <c r="D2117" s="4" t="s">
        <v>766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766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176</v>
      </c>
      <c r="B2119" s="4">
        <v>11</v>
      </c>
      <c r="C2119" s="4">
        <v>3</v>
      </c>
      <c r="D2119" s="4" t="s">
        <v>177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177</v>
      </c>
      <c r="E2120" s="4">
        <v>9</v>
      </c>
      <c r="F2120" s="20"/>
      <c r="G2120" s="60"/>
      <c r="H2120" s="61"/>
    </row>
    <row r="2121" spans="1:8" s="24" customFormat="1" ht="13.5" hidden="1" thickBot="1">
      <c r="A2121" s="8" t="s">
        <v>196</v>
      </c>
      <c r="B2121" s="4">
        <v>11</v>
      </c>
      <c r="C2121" s="4">
        <v>3</v>
      </c>
      <c r="D2121" s="4" t="s">
        <v>232</v>
      </c>
      <c r="E2121" s="4">
        <v>0</v>
      </c>
      <c r="F2121" s="20"/>
      <c r="G2121" s="60"/>
      <c r="H2121" s="61"/>
    </row>
    <row r="2122" spans="1:8" s="24" customFormat="1" ht="52.5" hidden="1" thickBot="1">
      <c r="A2122" s="8" t="s">
        <v>253</v>
      </c>
      <c r="B2122" s="4">
        <v>11</v>
      </c>
      <c r="C2122" s="4">
        <v>3</v>
      </c>
      <c r="D2122" s="4" t="s">
        <v>254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254</v>
      </c>
      <c r="E2123" s="4">
        <v>9</v>
      </c>
      <c r="F2123" s="20"/>
      <c r="G2123" s="60"/>
      <c r="H2123" s="61"/>
    </row>
    <row r="2124" spans="1:8" s="24" customFormat="1" ht="24.75" customHeight="1" hidden="1">
      <c r="A2124" s="11" t="s">
        <v>255</v>
      </c>
      <c r="B2124" s="5">
        <v>11</v>
      </c>
      <c r="C2124" s="6" t="s">
        <v>4</v>
      </c>
      <c r="D2124" s="5" t="s">
        <v>407</v>
      </c>
      <c r="E2124" s="6" t="s">
        <v>13</v>
      </c>
      <c r="F2124" s="20">
        <f>F2141</f>
        <v>0</v>
      </c>
      <c r="G2124" s="59"/>
      <c r="H2124" s="15"/>
    </row>
    <row r="2125" spans="1:8" s="24" customFormat="1" ht="13.5" hidden="1" thickBot="1">
      <c r="A2125" s="8" t="s">
        <v>357</v>
      </c>
      <c r="B2125" s="4">
        <v>11</v>
      </c>
      <c r="C2125" s="4">
        <v>4</v>
      </c>
      <c r="D2125" s="4" t="s">
        <v>256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256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359</v>
      </c>
      <c r="B2127" s="4">
        <v>11</v>
      </c>
      <c r="C2127" s="4">
        <v>4</v>
      </c>
      <c r="D2127" s="4" t="s">
        <v>257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257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412</v>
      </c>
      <c r="B2129" s="4">
        <v>11</v>
      </c>
      <c r="C2129" s="4">
        <v>4</v>
      </c>
      <c r="D2129" s="4" t="s">
        <v>413</v>
      </c>
      <c r="E2129" s="4">
        <v>0</v>
      </c>
      <c r="F2129" s="20"/>
      <c r="G2129" s="60"/>
      <c r="H2129" s="61"/>
    </row>
    <row r="2130" spans="1:8" s="24" customFormat="1" ht="52.5" hidden="1" thickBot="1">
      <c r="A2130" s="8" t="s">
        <v>258</v>
      </c>
      <c r="B2130" s="4">
        <v>11</v>
      </c>
      <c r="C2130" s="4">
        <v>4</v>
      </c>
      <c r="D2130" s="4" t="s">
        <v>415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415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472</v>
      </c>
      <c r="B2132" s="4">
        <v>11</v>
      </c>
      <c r="C2132" s="4">
        <v>4</v>
      </c>
      <c r="D2132" s="4" t="s">
        <v>473</v>
      </c>
      <c r="E2132" s="4">
        <v>0</v>
      </c>
      <c r="F2132" s="20"/>
      <c r="G2132" s="60"/>
      <c r="H2132" s="61"/>
    </row>
    <row r="2133" spans="1:8" s="24" customFormat="1" ht="26.25" hidden="1" thickBot="1">
      <c r="A2133" s="8" t="s">
        <v>474</v>
      </c>
      <c r="B2133" s="4">
        <v>11</v>
      </c>
      <c r="C2133" s="4">
        <v>4</v>
      </c>
      <c r="D2133" s="4" t="s">
        <v>475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475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721</v>
      </c>
      <c r="B2135" s="4">
        <v>11</v>
      </c>
      <c r="C2135" s="4">
        <v>4</v>
      </c>
      <c r="D2135" s="4" t="s">
        <v>722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722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723</v>
      </c>
      <c r="B2137" s="4">
        <v>11</v>
      </c>
      <c r="C2137" s="4">
        <v>4</v>
      </c>
      <c r="D2137" s="4" t="s">
        <v>724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724</v>
      </c>
      <c r="E2138" s="4">
        <v>17</v>
      </c>
      <c r="F2138" s="20"/>
      <c r="G2138" s="60"/>
      <c r="H2138" s="61"/>
    </row>
    <row r="2139" spans="1:8" s="24" customFormat="1" ht="39" hidden="1" thickBot="1">
      <c r="A2139" s="8" t="s">
        <v>259</v>
      </c>
      <c r="B2139" s="4">
        <v>11</v>
      </c>
      <c r="C2139" s="4">
        <v>4</v>
      </c>
      <c r="D2139" s="4" t="s">
        <v>260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260</v>
      </c>
      <c r="E2140" s="4">
        <v>17</v>
      </c>
      <c r="F2140" s="20"/>
      <c r="G2140" s="60"/>
      <c r="H2140" s="61"/>
    </row>
    <row r="2141" spans="1:8" s="24" customFormat="1" ht="13.5" hidden="1" thickBot="1">
      <c r="A2141" s="8" t="s">
        <v>196</v>
      </c>
      <c r="B2141" s="4">
        <v>11</v>
      </c>
      <c r="C2141" s="7" t="s">
        <v>4</v>
      </c>
      <c r="D2141" s="4" t="s">
        <v>232</v>
      </c>
      <c r="E2141" s="7" t="s">
        <v>13</v>
      </c>
      <c r="F2141" s="15">
        <f>F2142+F2144+F2146+F2148+F2150+F2152</f>
        <v>0</v>
      </c>
      <c r="G2141" s="59"/>
      <c r="H2141" s="15"/>
    </row>
    <row r="2142" spans="1:8" s="24" customFormat="1" ht="26.25" hidden="1" thickBot="1">
      <c r="A2142" s="8" t="s">
        <v>261</v>
      </c>
      <c r="B2142" s="4">
        <v>11</v>
      </c>
      <c r="C2142" s="7" t="s">
        <v>4</v>
      </c>
      <c r="D2142" s="4" t="s">
        <v>262</v>
      </c>
      <c r="E2142" s="7" t="s">
        <v>13</v>
      </c>
      <c r="F2142" s="20">
        <f>F2143</f>
        <v>0</v>
      </c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7" t="s">
        <v>4</v>
      </c>
      <c r="D2143" s="4" t="s">
        <v>262</v>
      </c>
      <c r="E2143" s="7" t="s">
        <v>16</v>
      </c>
      <c r="F2143" s="20"/>
      <c r="G2143" s="60"/>
      <c r="H2143" s="61"/>
    </row>
    <row r="2144" spans="1:8" s="24" customFormat="1" ht="65.25" hidden="1" thickBot="1">
      <c r="A2144" s="8" t="s">
        <v>910</v>
      </c>
      <c r="B2144" s="4">
        <v>11</v>
      </c>
      <c r="C2144" s="7" t="s">
        <v>4</v>
      </c>
      <c r="D2144" s="4" t="s">
        <v>263</v>
      </c>
      <c r="E2144" s="7" t="s">
        <v>13</v>
      </c>
      <c r="F2144" s="20">
        <f>F2145</f>
        <v>0</v>
      </c>
      <c r="G2144" s="59"/>
      <c r="H2144" s="15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263</v>
      </c>
      <c r="E2145" s="7" t="s">
        <v>16</v>
      </c>
      <c r="F2145" s="20"/>
      <c r="G2145" s="63"/>
      <c r="H2145" s="64"/>
    </row>
    <row r="2146" spans="1:8" s="24" customFormat="1" ht="156" hidden="1" thickBot="1">
      <c r="A2146" s="43" t="s">
        <v>911</v>
      </c>
      <c r="B2146" s="4">
        <v>11</v>
      </c>
      <c r="C2146" s="7" t="s">
        <v>4</v>
      </c>
      <c r="D2146" s="4" t="s">
        <v>900</v>
      </c>
      <c r="E2146" s="7" t="s">
        <v>13</v>
      </c>
      <c r="F2146" s="20">
        <f>F2147</f>
        <v>0</v>
      </c>
      <c r="G2146" s="15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900</v>
      </c>
      <c r="E2147" s="7" t="s">
        <v>16</v>
      </c>
      <c r="F2147" s="21"/>
      <c r="G2147" s="58"/>
      <c r="H2147" s="47"/>
    </row>
    <row r="2148" spans="1:8" s="24" customFormat="1" ht="117" hidden="1" thickBot="1">
      <c r="A2148" s="46" t="s">
        <v>912</v>
      </c>
      <c r="B2148" s="4">
        <v>11</v>
      </c>
      <c r="C2148" s="7" t="s">
        <v>4</v>
      </c>
      <c r="D2148" s="4" t="s">
        <v>913</v>
      </c>
      <c r="E2148" s="7" t="s">
        <v>13</v>
      </c>
      <c r="F2148" s="20">
        <f>F2149</f>
        <v>0</v>
      </c>
      <c r="G2148" s="59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913</v>
      </c>
      <c r="E2149" s="7" t="s">
        <v>16</v>
      </c>
      <c r="F2149" s="20">
        <v>0</v>
      </c>
      <c r="G2149" s="59"/>
      <c r="H2149" s="73"/>
    </row>
    <row r="2150" spans="1:8" s="24" customFormat="1" ht="117" hidden="1" thickBot="1">
      <c r="A2150" s="46" t="s">
        <v>914</v>
      </c>
      <c r="B2150" s="4">
        <v>11</v>
      </c>
      <c r="C2150" s="7" t="s">
        <v>4</v>
      </c>
      <c r="D2150" s="4" t="s">
        <v>915</v>
      </c>
      <c r="E2150" s="7" t="s">
        <v>13</v>
      </c>
      <c r="F2150" s="20">
        <f>F2151</f>
        <v>0</v>
      </c>
      <c r="G2150" s="58"/>
      <c r="H2150" s="47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915</v>
      </c>
      <c r="E2151" s="7" t="s">
        <v>16</v>
      </c>
      <c r="F2151" s="20"/>
      <c r="G2151" s="59"/>
      <c r="H2151" s="15"/>
    </row>
    <row r="2152" spans="1:8" s="24" customFormat="1" ht="65.25" hidden="1" thickBot="1">
      <c r="A2152" s="46" t="s">
        <v>916</v>
      </c>
      <c r="B2152" s="4">
        <v>11</v>
      </c>
      <c r="C2152" s="7" t="s">
        <v>4</v>
      </c>
      <c r="D2152" s="4" t="s">
        <v>917</v>
      </c>
      <c r="E2152" s="7" t="s">
        <v>13</v>
      </c>
      <c r="F2152" s="20">
        <f>F2153</f>
        <v>0</v>
      </c>
      <c r="G2152" s="58"/>
      <c r="H2152" s="15"/>
    </row>
    <row r="2153" spans="1:8" s="24" customFormat="1" ht="24.75" customHeight="1" hidden="1" thickBot="1">
      <c r="A2153" s="8" t="s">
        <v>255</v>
      </c>
      <c r="B2153" s="4">
        <v>11</v>
      </c>
      <c r="C2153" s="7" t="s">
        <v>4</v>
      </c>
      <c r="D2153" s="4" t="s">
        <v>917</v>
      </c>
      <c r="E2153" s="7" t="s">
        <v>16</v>
      </c>
      <c r="F2153" s="20"/>
      <c r="G2153" s="59"/>
      <c r="H2153" s="73"/>
    </row>
    <row r="2154" spans="1:8" s="24" customFormat="1" ht="15" thickBot="1">
      <c r="A2154" s="44" t="s">
        <v>17</v>
      </c>
      <c r="B2154" s="45"/>
      <c r="C2154" s="45"/>
      <c r="D2154" s="45"/>
      <c r="E2154" s="45"/>
      <c r="F2154" s="118">
        <f>F15+F245+F257+F736+F745+F755+F1016+F1290+F1473+F1477+F1927</f>
        <v>11701.92</v>
      </c>
      <c r="G2154" s="79"/>
      <c r="H2154" s="80"/>
    </row>
  </sheetData>
  <sheetProtection/>
  <mergeCells count="25">
    <mergeCell ref="A494:A495"/>
    <mergeCell ref="B494:B495"/>
    <mergeCell ref="C494:C495"/>
    <mergeCell ref="D494:D495"/>
    <mergeCell ref="E494:E495"/>
    <mergeCell ref="B1220:B1221"/>
    <mergeCell ref="C1220:C1221"/>
    <mergeCell ref="D1220:D1221"/>
    <mergeCell ref="E1220:E1221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2022-12-22T11:29:50Z</cp:lastPrinted>
  <dcterms:created xsi:type="dcterms:W3CDTF">2007-09-17T15:09:08Z</dcterms:created>
  <dcterms:modified xsi:type="dcterms:W3CDTF">2022-12-22T11:31:12Z</dcterms:modified>
  <cp:category/>
  <cp:version/>
  <cp:contentType/>
  <cp:contentStatus/>
</cp:coreProperties>
</file>